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NEU Komm rein\Stammdaten\Mitgliederverzeichnis\"/>
    </mc:Choice>
  </mc:AlternateContent>
  <xr:revisionPtr revIDLastSave="0" documentId="13_ncr:1_{5A464CC3-FB44-426A-9BDB-63CC9C4885EE}" xr6:coauthVersionLast="47" xr6:coauthVersionMax="47" xr10:uidLastSave="{00000000-0000-0000-0000-000000000000}"/>
  <workbookProtection workbookPassword="CFC3" lockStructure="1"/>
  <bookViews>
    <workbookView xWindow="28680" yWindow="-120" windowWidth="29040" windowHeight="15840" xr2:uid="{00000000-000D-0000-FFFF-FFFF00000000}"/>
  </bookViews>
  <sheets>
    <sheet name="Mitgliederverzeichnis" sheetId="2" r:id="rId1"/>
  </sheets>
  <definedNames>
    <definedName name="_xlnm._FilterDatabase" localSheetId="0" hidden="1">Mitgliederverzeichnis!$A$1:$M$288</definedName>
    <definedName name="_xlnm.Print_Area" localSheetId="0">Mitgliederverzeichnis!$A$1:$O$319</definedName>
    <definedName name="_xlnm.Print_Titles" localSheetId="0">Mitgliederverzeichnis!$B:$I,Mitgliederverzeichnis!$1:$2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11" i="2" s="1"/>
  <c r="A14" i="2" s="1"/>
  <c r="A15" i="2" s="1"/>
  <c r="A16" i="2" s="1"/>
  <c r="A18" i="2" l="1"/>
  <c r="A21" i="2" l="1"/>
  <c r="A23" i="2" s="1"/>
  <c r="A25" i="2" s="1"/>
  <c r="A34" i="2" s="1"/>
  <c r="A43" i="2"/>
  <c r="A46" i="2" s="1"/>
  <c r="A50" i="2" s="1"/>
  <c r="A51" i="2" s="1"/>
  <c r="A54" i="2" l="1"/>
  <c r="A58" i="2" s="1"/>
  <c r="A59" i="2" l="1"/>
  <c r="A61" i="2" s="1"/>
  <c r="A62" i="2" s="1"/>
  <c r="A63" i="2" l="1"/>
  <c r="A64" i="2" s="1"/>
  <c r="A67" i="2" s="1"/>
  <c r="A70" i="2" s="1"/>
  <c r="A74" i="2"/>
  <c r="A75" i="2" s="1"/>
  <c r="A77" i="2" s="1"/>
  <c r="A80" i="2" s="1"/>
  <c r="A82" i="2" s="1"/>
  <c r="A85" i="2" s="1"/>
  <c r="A95" i="2" s="1"/>
  <c r="A96" i="2" s="1"/>
  <c r="A98" i="2" l="1"/>
  <c r="A100" i="2" s="1"/>
  <c r="A102" i="2" s="1"/>
  <c r="A111" i="2" s="1"/>
  <c r="A112" i="2" s="1"/>
  <c r="A113" i="2" s="1"/>
  <c r="A117" i="2" s="1"/>
  <c r="A126" i="2" s="1"/>
  <c r="A147" i="2" s="1"/>
  <c r="A152" i="2" s="1"/>
  <c r="A153" i="2" s="1"/>
  <c r="A158" i="2" s="1"/>
  <c r="A159" i="2" s="1"/>
  <c r="A163" i="2" s="1"/>
  <c r="A165" i="2" s="1"/>
  <c r="A167" i="2" s="1"/>
  <c r="A175" i="2" s="1"/>
  <c r="A177" i="2" s="1"/>
  <c r="A178" i="2" s="1"/>
  <c r="A179" i="2" s="1"/>
  <c r="A186" i="2" s="1"/>
  <c r="A189" i="2" s="1"/>
  <c r="A194" i="2" l="1"/>
  <c r="A204" i="2" s="1"/>
  <c r="A212" i="2" s="1"/>
  <c r="A213" i="2" s="1"/>
  <c r="A218" i="2" l="1"/>
  <c r="A225" i="2" s="1"/>
  <c r="A227" i="2" s="1"/>
  <c r="A231" i="2" s="1"/>
  <c r="A232" i="2" s="1"/>
  <c r="A235" i="2" s="1"/>
  <c r="A237" i="2" s="1"/>
  <c r="A257" i="2" l="1"/>
  <c r="A259" i="2" s="1"/>
  <c r="A264" i="2" s="1"/>
  <c r="A266" i="2" s="1"/>
  <c r="A267" i="2" s="1"/>
  <c r="A269" i="2" s="1"/>
  <c r="A272" i="2" s="1"/>
  <c r="A283" i="2" s="1"/>
  <c r="A287" i="2" s="1"/>
</calcChain>
</file>

<file path=xl/sharedStrings.xml><?xml version="1.0" encoding="utf-8"?>
<sst xmlns="http://schemas.openxmlformats.org/spreadsheetml/2006/main" count="2584" uniqueCount="1191">
  <si>
    <t>PLZ</t>
  </si>
  <si>
    <t>Ort</t>
  </si>
  <si>
    <t>Anschrift</t>
  </si>
  <si>
    <t>Telefon</t>
  </si>
  <si>
    <t>Ges.-Nr.</t>
  </si>
  <si>
    <t>ZL-Nr.</t>
  </si>
  <si>
    <t>Weser-Ems</t>
  </si>
  <si>
    <t>EH</t>
  </si>
  <si>
    <t>Süd-Ost</t>
  </si>
  <si>
    <t>Celle</t>
  </si>
  <si>
    <t>Bruns GmbH</t>
  </si>
  <si>
    <t>Hörstel</t>
  </si>
  <si>
    <t>Coesfeld</t>
  </si>
  <si>
    <t>Dülmener Straße 100</t>
  </si>
  <si>
    <t>West</t>
  </si>
  <si>
    <t>Gronau-Epe</t>
  </si>
  <si>
    <t>Ochtrup</t>
  </si>
  <si>
    <t>Deipenbrock 11</t>
  </si>
  <si>
    <t>Rhede</t>
  </si>
  <si>
    <t>Nottuln</t>
  </si>
  <si>
    <t>Gescher</t>
  </si>
  <si>
    <t>Mühlengrund 4</t>
  </si>
  <si>
    <t>Deipenbrook 1</t>
  </si>
  <si>
    <t>H + K Baustoffe GmbH</t>
  </si>
  <si>
    <t>Kamenz</t>
  </si>
  <si>
    <t>Hoyerswerda</t>
  </si>
  <si>
    <t>Honig Baustoffe e.Kfm.</t>
  </si>
  <si>
    <t>Hameln</t>
  </si>
  <si>
    <t>Georg-Wessel-Str. 3</t>
  </si>
  <si>
    <t>Werftstr. 2</t>
  </si>
  <si>
    <t>hagebaucentrum Salzwedel GmbH</t>
  </si>
  <si>
    <t>Salzwedel</t>
  </si>
  <si>
    <t>Kleinbahnstr. 2</t>
  </si>
  <si>
    <t>Nord</t>
  </si>
  <si>
    <t>Hotze GmbH &amp; Co. KG</t>
  </si>
  <si>
    <t>Leese</t>
  </si>
  <si>
    <t>Bahlweg 1</t>
  </si>
  <si>
    <t>Uchte</t>
  </si>
  <si>
    <t>Staßfurt</t>
  </si>
  <si>
    <t>An der Liethe 4 a</t>
  </si>
  <si>
    <t>Köthen</t>
  </si>
  <si>
    <t>Quellendorfer Str. 5</t>
  </si>
  <si>
    <t>Petershagen/Lahde</t>
  </si>
  <si>
    <t>Dingbreite 23</t>
  </si>
  <si>
    <t>Zur Ihle 2</t>
  </si>
  <si>
    <t>C. F. Janus GmbH &amp; Co. KG</t>
  </si>
  <si>
    <t>Neustadt</t>
  </si>
  <si>
    <t>Wieksbergstr. 1</t>
  </si>
  <si>
    <t>Wismar</t>
  </si>
  <si>
    <t>Friedrich Lichtenberg GmbH &amp; Co. KG</t>
  </si>
  <si>
    <t>Springe</t>
  </si>
  <si>
    <t>Osttangente 2</t>
  </si>
  <si>
    <t>Anton Mayrose GmbH + Co. KG</t>
  </si>
  <si>
    <t>Meppen</t>
  </si>
  <si>
    <t>Schützenstr. 40</t>
  </si>
  <si>
    <t>Mayrose Lingen GmbH &amp; Co. KG</t>
  </si>
  <si>
    <t>Haren</t>
  </si>
  <si>
    <t>Boschstr. 35</t>
  </si>
  <si>
    <t>Fürstenbergstr. 23</t>
  </si>
  <si>
    <t>Bad Bevensen</t>
  </si>
  <si>
    <t>Ludwig-Ehlers-Str. 14</t>
  </si>
  <si>
    <t>Tangermünde</t>
  </si>
  <si>
    <t>Dannenberg</t>
  </si>
  <si>
    <t>Ordasstr. 34</t>
  </si>
  <si>
    <t>Adendorf</t>
  </si>
  <si>
    <t>Uelzen</t>
  </si>
  <si>
    <t>Gewerbepark 20</t>
  </si>
  <si>
    <t>Friedrich Müller GmbH &amp; Co. KG</t>
  </si>
  <si>
    <t>Salzhemmendorf</t>
  </si>
  <si>
    <t>Hemmendorfer Landstr. 2-6</t>
  </si>
  <si>
    <t>Gronau / Leine</t>
  </si>
  <si>
    <t>Bethelner Landstr. 17</t>
  </si>
  <si>
    <t>Nordstemmen</t>
  </si>
  <si>
    <t>Hauptstr. 34</t>
  </si>
  <si>
    <t>Osnabrück</t>
  </si>
  <si>
    <t>Heideweg 8</t>
  </si>
  <si>
    <t>Walter Nilsson GmbH &amp; Co.KG, hagebaumarkt</t>
  </si>
  <si>
    <t>Walter Nilsson GmbH &amp; Co.KG, Baustoffe</t>
  </si>
  <si>
    <t>Georgsmarienhütte</t>
  </si>
  <si>
    <t>Bremer Str. 1</t>
  </si>
  <si>
    <t>Hilter</t>
  </si>
  <si>
    <t>Eisenbahnstr. 15</t>
  </si>
  <si>
    <t>Lüneburg</t>
  </si>
  <si>
    <t>Lüneburger Str. 7</t>
  </si>
  <si>
    <t>Otterndorf</t>
  </si>
  <si>
    <t>Cuxhavener Landstr. 3c</t>
  </si>
  <si>
    <t>Arno Schone Baustoffhandel GmbH</t>
  </si>
  <si>
    <t>Aschersleben</t>
  </si>
  <si>
    <t>Magdeburger Str. 70</t>
  </si>
  <si>
    <t>Heide-Wesseln</t>
  </si>
  <si>
    <t>Waldstr. 6</t>
  </si>
  <si>
    <t>Schütte Baumarkt GmbH &amp; Roggan KG</t>
  </si>
  <si>
    <t>Lüchow</t>
  </si>
  <si>
    <t>Am Kleinbahnhof 2</t>
  </si>
  <si>
    <t>Wilhelm Siemsen GmbH u. Co. KG</t>
  </si>
  <si>
    <t>Eckernförde</t>
  </si>
  <si>
    <t>Noorstr. 17</t>
  </si>
  <si>
    <t>Schleswig</t>
  </si>
  <si>
    <t>Ratsteich 30</t>
  </si>
  <si>
    <t>Ratsteich 2</t>
  </si>
  <si>
    <t>Husum</t>
  </si>
  <si>
    <t>Barth</t>
  </si>
  <si>
    <t>Gewerbegebiet am Mastweg 8</t>
  </si>
  <si>
    <t>Hildesheim</t>
  </si>
  <si>
    <t>Marheinekestr. 21</t>
  </si>
  <si>
    <t>Ronnenberg-Empelde</t>
  </si>
  <si>
    <t>Karl Krüger GmbH &amp; Co. KG</t>
  </si>
  <si>
    <t>Seesen</t>
  </si>
  <si>
    <t>Bahnhofstr. 14</t>
  </si>
  <si>
    <t>Auf den Steinen 20</t>
  </si>
  <si>
    <t>Sarstedt</t>
  </si>
  <si>
    <t>Am Teinkamp 11</t>
  </si>
  <si>
    <t>In der Beschen 20</t>
  </si>
  <si>
    <t>Dinslaken</t>
  </si>
  <si>
    <t>Max-Eyth-Str. 9</t>
  </si>
  <si>
    <t>Duisburg</t>
  </si>
  <si>
    <t>Holtener Str. 209</t>
  </si>
  <si>
    <t>Adelenstraße</t>
  </si>
  <si>
    <t>Thies + Co. GmbH</t>
  </si>
  <si>
    <t>Hoya</t>
  </si>
  <si>
    <t>Verden</t>
  </si>
  <si>
    <t>Marie-Curie-Str.6</t>
  </si>
  <si>
    <t>Wegener GmbH &amp; Co. KG</t>
  </si>
  <si>
    <t>Paderborn</t>
  </si>
  <si>
    <t>Höxter</t>
  </si>
  <si>
    <t>Corveyer Allee 25 a</t>
  </si>
  <si>
    <t>Warburg</t>
  </si>
  <si>
    <t>Am Paderborner Tor</t>
  </si>
  <si>
    <t>Bad Arolsen</t>
  </si>
  <si>
    <t>Ostpreußenstr. 57</t>
  </si>
  <si>
    <t>Frankfurter Weg 196</t>
  </si>
  <si>
    <t>Bochum</t>
  </si>
  <si>
    <t>Oberhausen</t>
  </si>
  <si>
    <t>Mülheimer Str. 25</t>
  </si>
  <si>
    <t xml:space="preserve"> </t>
  </si>
  <si>
    <t>Gladbeck</t>
  </si>
  <si>
    <t>Krusenkamp 15</t>
  </si>
  <si>
    <t>hagebaumarkt Husum GmbH &amp; Co. KG</t>
  </si>
  <si>
    <t>Leck</t>
  </si>
  <si>
    <t>hagebaucentrum Dethlefsen GmbH</t>
  </si>
  <si>
    <t>Kellinghusen</t>
  </si>
  <si>
    <t>Neuer Kamp 32</t>
  </si>
  <si>
    <t>Im Rolande 3</t>
  </si>
  <si>
    <t>Fuchsberger Str. 6</t>
  </si>
  <si>
    <t>Gardelegen</t>
  </si>
  <si>
    <t>Stendaler Chaussee 10</t>
  </si>
  <si>
    <t>Holz Braun GmbH &amp; Co. KG</t>
  </si>
  <si>
    <t>Reutlingen</t>
  </si>
  <si>
    <t>Am Südbahnhof 20</t>
  </si>
  <si>
    <t>Süd</t>
  </si>
  <si>
    <t>Düsseldorf</t>
  </si>
  <si>
    <t>Im Liefeld 24</t>
  </si>
  <si>
    <t>Berlin</t>
  </si>
  <si>
    <t>Mariendorfer Damm 162</t>
  </si>
  <si>
    <t>Dresden</t>
  </si>
  <si>
    <t>Seidnitzer Weg 10</t>
  </si>
  <si>
    <t>Lengerich</t>
  </si>
  <si>
    <t>Wurzbacher GmbH</t>
  </si>
  <si>
    <t xml:space="preserve">Hof </t>
  </si>
  <si>
    <t>Ossecker Str. 8-10</t>
  </si>
  <si>
    <t>Plauen</t>
  </si>
  <si>
    <t>Zum Plom 34</t>
  </si>
  <si>
    <t xml:space="preserve">Weser-Ems  </t>
  </si>
  <si>
    <t xml:space="preserve">Weser-Ems </t>
  </si>
  <si>
    <t xml:space="preserve">Nord  </t>
  </si>
  <si>
    <t>Hbc Wolfenbüttel GmbH</t>
  </si>
  <si>
    <t>Wolfenbüttel</t>
  </si>
  <si>
    <t>Goslarsche Str. 3</t>
  </si>
  <si>
    <t>Siemensstr. 30</t>
  </si>
  <si>
    <t>Bocholt</t>
  </si>
  <si>
    <t>Werther Str. 50</t>
  </si>
  <si>
    <t>Verden-Hönisch</t>
  </si>
  <si>
    <t>Groß-Hutberger-Str. 1</t>
  </si>
  <si>
    <t>Vogelsanger Weg 103-107</t>
  </si>
  <si>
    <t>Frankenforster Straße 27-29</t>
  </si>
  <si>
    <t>Adolf-Kaschny-Straße 16</t>
  </si>
  <si>
    <t>Bergisch-Gladbach</t>
  </si>
  <si>
    <t>Bonn-Buschdorf</t>
  </si>
  <si>
    <t>Leverkusen</t>
  </si>
  <si>
    <t>Würselen</t>
  </si>
  <si>
    <t>Werkmarkt Müller GmbH</t>
  </si>
  <si>
    <t>Schmidt-Rudersdorf Handel u. Dienstleistungen GmbH &amp; Co. KG</t>
  </si>
  <si>
    <t>Kolberger Str. 3-14</t>
  </si>
  <si>
    <t>hagebaumarkt Mölders Tangermünde GmbH</t>
  </si>
  <si>
    <t>hagebaumarkt Mölders Dannenberg GmbH</t>
  </si>
  <si>
    <t>Himmler Bauzentrum GmbH &amp; Co. KG Baustoffe</t>
  </si>
  <si>
    <t>Hannover</t>
  </si>
  <si>
    <t>Gretlade 6</t>
  </si>
  <si>
    <t>Sehnde-Höver</t>
  </si>
  <si>
    <t>hagebaumarkt Stammelbach GmbH &amp; Co. KG</t>
  </si>
  <si>
    <t>hagebaumarkt Mölders Adendorf GmbH</t>
  </si>
  <si>
    <t>Artlenburger Landstr. 55</t>
  </si>
  <si>
    <t>Rathenow</t>
  </si>
  <si>
    <t>Curlandstr. 57</t>
  </si>
  <si>
    <t>Gebr. Fürstenberg GmbH, Baustoffhandel Rathenow</t>
  </si>
  <si>
    <t>Gebr. Fürstenberg GmbH Betriebsteil II</t>
  </si>
  <si>
    <t>Gebr. Fürstenberg GmbH Fliesenstudio</t>
  </si>
  <si>
    <t>Gr. Milower Str. 77/ 78</t>
  </si>
  <si>
    <t>Gebr. Fürstenberg GmbH Niederlassung Rhinow</t>
  </si>
  <si>
    <t>Rhinow</t>
  </si>
  <si>
    <t>Gebr. Fürstenberg GmbH Niederlassung Friesack</t>
  </si>
  <si>
    <t>Friesack</t>
  </si>
  <si>
    <t>Josef Pötter GmbH &amp; Co. KG WERKMARKT</t>
  </si>
  <si>
    <t>Mönchengladbach</t>
  </si>
  <si>
    <t>Daimlerstr. 15</t>
  </si>
  <si>
    <t>Josef Pötter GmbH &amp; Co. KG Kompaktmarkt</t>
  </si>
  <si>
    <t>Erkelenz</t>
  </si>
  <si>
    <t>Gewerbestraße Süd 14</t>
  </si>
  <si>
    <t>Josef Pötter GmbH &amp; Co. KG Holz-Baustoffe-Bauelemente</t>
  </si>
  <si>
    <t>Josef Pötter GmbH &amp; Co. KG Baustoffe</t>
  </si>
  <si>
    <t>Baustoffzentrum Rosemeyer &amp; Rohjans GmbH &amp; Co. KG</t>
  </si>
  <si>
    <t>Friesoythe</t>
  </si>
  <si>
    <t>Europastraße 11 + 13</t>
  </si>
  <si>
    <t>Klessener Straße 35 a</t>
  </si>
  <si>
    <t>Am Ring 2</t>
  </si>
  <si>
    <t>Nardter Weg 11</t>
  </si>
  <si>
    <t>Wilhelm-Külz-Str. 3</t>
  </si>
  <si>
    <t>Mölders Holding GmbH</t>
  </si>
  <si>
    <t>Rentsch Holzhandels-GmbH</t>
  </si>
  <si>
    <t>Hann. Münden</t>
  </si>
  <si>
    <t>Dreyer Baumarkt GmbH hagebaumarkt</t>
  </si>
  <si>
    <t>Winsen a. d. Aller</t>
  </si>
  <si>
    <t>Kanonenstr. 11</t>
  </si>
  <si>
    <t>hagebaucentrum Salzwedel GmbH Baustoffe</t>
  </si>
  <si>
    <t>Christian-Lassen-Straße 6</t>
  </si>
  <si>
    <t>Baumaterialienvertrieb Gustav Wulff GmbH &amp; Co. KG</t>
  </si>
  <si>
    <t>Elsdorfer Weg 2</t>
  </si>
  <si>
    <t>Am Funkturm 23</t>
  </si>
  <si>
    <t>Wesel</t>
  </si>
  <si>
    <t>Baustoffhandel Tecklenburger Land GmbH &amp; Co. KG</t>
  </si>
  <si>
    <t>Glandorf</t>
  </si>
  <si>
    <t xml:space="preserve">Baumarkt Winsen/ Aller GmbH  </t>
  </si>
  <si>
    <t xml:space="preserve">Baucentrum Stewes hbm Wesel </t>
  </si>
  <si>
    <t>Holz-Zentrum Theile GmbH</t>
  </si>
  <si>
    <t>Elsterwerda</t>
  </si>
  <si>
    <t>An den Kanitzen 8-12</t>
  </si>
  <si>
    <t>Holz-Zentrum Theile GmbH Ndl. Bernau</t>
  </si>
  <si>
    <t>Bernau</t>
  </si>
  <si>
    <t>Schwanebecker Chaussee 105a</t>
  </si>
  <si>
    <t>Palmestraße 3</t>
  </si>
  <si>
    <t>hagebaumarkt Gernrode GmbH &amp; Co. KG</t>
  </si>
  <si>
    <t>Quedlinburg</t>
  </si>
  <si>
    <t>Krüger Hannover GmbH &amp; Co. KG</t>
  </si>
  <si>
    <t>Lägenfeldstr. 1</t>
  </si>
  <si>
    <t>Bücker Str. 30/32</t>
  </si>
  <si>
    <t>Rudolf-Diesel-Str. 24</t>
  </si>
  <si>
    <t xml:space="preserve">Honig Baustoffe e.Kfm. </t>
  </si>
  <si>
    <t>An der Weide 12</t>
  </si>
  <si>
    <t>Wilhelm Himmler GmbH &amp; Co. KG hagebaumarkt II</t>
  </si>
  <si>
    <t>Henry Strupp GmbH &amp; Co. KG</t>
  </si>
  <si>
    <t>Fulda</t>
  </si>
  <si>
    <t>Washingtonallee 20</t>
  </si>
  <si>
    <r>
      <t>Walter Nilsson GmbH &amp; Co.KG</t>
    </r>
    <r>
      <rPr>
        <sz val="12"/>
        <rFont val="Arial"/>
        <family val="2"/>
      </rPr>
      <t>, Baustoffe</t>
    </r>
  </si>
  <si>
    <t>Korneuburg</t>
  </si>
  <si>
    <t>Laaer Straße Parzelle 252</t>
  </si>
  <si>
    <t>Laa an der Thaya</t>
  </si>
  <si>
    <t>Stadtplatz 12-14</t>
  </si>
  <si>
    <t>Gänserndorf</t>
  </si>
  <si>
    <t>Protteser Straße 32</t>
  </si>
  <si>
    <t>Wien</t>
  </si>
  <si>
    <t>Sandleitengasse 37</t>
  </si>
  <si>
    <t>Hollabrunn</t>
  </si>
  <si>
    <t>Ernst Brosiggasse 10</t>
  </si>
  <si>
    <t>Stockerau</t>
  </si>
  <si>
    <t>Horner Straße 100a</t>
  </si>
  <si>
    <t>Kammern</t>
  </si>
  <si>
    <t>Feldkirchen</t>
  </si>
  <si>
    <t>Industriestraße 10</t>
  </si>
  <si>
    <t>Villach Landskron</t>
  </si>
  <si>
    <t>Baumarkt Nadlinger Handelsges.m.b.H. Baustoffe</t>
  </si>
  <si>
    <t>St. Pölten</t>
  </si>
  <si>
    <t>Porschestraße 29</t>
  </si>
  <si>
    <t>Baumarkt Nadlinger Handelsges.m.b.H. Baumarkt + GC</t>
  </si>
  <si>
    <t>Passail</t>
  </si>
  <si>
    <t>Melk</t>
  </si>
  <si>
    <t>Umfahrungsstraße 1</t>
  </si>
  <si>
    <t>Wieselburg</t>
  </si>
  <si>
    <t>Vogl Baumarkt GmbH Baustoffe</t>
  </si>
  <si>
    <t>Packer Hauptstraße 8</t>
  </si>
  <si>
    <t>Vogl Baumarkt GmbH Baumarkt + GC</t>
  </si>
  <si>
    <t>R &amp; R Fachmarkt GmbH Ndl. Weiz Baumarkt</t>
  </si>
  <si>
    <t>Weiz</t>
  </si>
  <si>
    <t>Gleisdorferstraße 116</t>
  </si>
  <si>
    <t>R &amp; R Fachmarkt GmbH Ndl. Weiz Baustoffe</t>
  </si>
  <si>
    <t>R &amp; R Fachmarkt GmbH Ndl. Frohnleiten Baumarkt</t>
  </si>
  <si>
    <t>Frohnleiten</t>
  </si>
  <si>
    <t>Rabensteinerweg 14</t>
  </si>
  <si>
    <t>R &amp; R Fachmarkt GmbH Ndl. Frohnleiten Baustoffe</t>
  </si>
  <si>
    <t>Ungersdorf 50</t>
  </si>
  <si>
    <t>R &amp; R Fachmarkt GmbH Baumarkt + GC</t>
  </si>
  <si>
    <t>R &amp; R Fachmarkt GmbH Baustoffe</t>
  </si>
  <si>
    <t>Wiedenbergstraße 37</t>
  </si>
  <si>
    <t>Dreyer Baumarkt GmbH Baustoffe</t>
  </si>
  <si>
    <t>Klötze</t>
  </si>
  <si>
    <t>Bahnhofstr. 53a</t>
  </si>
  <si>
    <t>Schütte Baumarkt GmbH &amp; Roggan KG, Betreuungsmarkt Gartow</t>
  </si>
  <si>
    <t>Gartow</t>
  </si>
  <si>
    <t>Springstr. 31</t>
  </si>
  <si>
    <t>Fetter Baumarkt Gesellschaft m.b.H. Baustoffe</t>
  </si>
  <si>
    <t>Fetter Baumarkt Gesellschaft m.b.H. Ndl. Wien</t>
  </si>
  <si>
    <t>Fetter Baumarkt Gesellschaft m.b.H. Baumarkt + GC</t>
  </si>
  <si>
    <t>Fetter Baumarkt Gesellschaft m.b.H. PROFI-FACHMARKT</t>
  </si>
  <si>
    <t>Fetter Baumarkt Gesellschaft m.b.H.</t>
  </si>
  <si>
    <t>Contract Company Holding GmbH &amp; Co. KG</t>
  </si>
  <si>
    <t>Hauptstraße 39</t>
  </si>
  <si>
    <t xml:space="preserve">Hamburg </t>
  </si>
  <si>
    <t>Am Stadtrand 60</t>
  </si>
  <si>
    <t>H. W. Meyer sen. Wwe. GmbH &amp; Co. KG</t>
  </si>
  <si>
    <t>Soltau</t>
  </si>
  <si>
    <t>Wolfsberg</t>
  </si>
  <si>
    <t>Industriestraße 26 a</t>
  </si>
  <si>
    <t>Kirschallee 11/ Hansepark</t>
  </si>
  <si>
    <t xml:space="preserve">Fetter Baumarkt Gesellschaft m.b.H. </t>
  </si>
  <si>
    <t>Brandenburg</t>
  </si>
  <si>
    <t>Brielower Landstr. 19</t>
  </si>
  <si>
    <t>Neuenkirchen</t>
  </si>
  <si>
    <t>Gebr. Fürstenberg GmbH Werkers Welt Rathenow</t>
  </si>
  <si>
    <t>Monheim</t>
  </si>
  <si>
    <t>Am Knipprather Busch 6-8</t>
  </si>
  <si>
    <t>Die Neuen Bau - und Haustechnik GmbH</t>
  </si>
  <si>
    <t>Fohnsdorf</t>
  </si>
  <si>
    <t>Arane am Waldfeld/ Marktstr. 12</t>
  </si>
  <si>
    <t>GLN</t>
  </si>
  <si>
    <t>Rentsch Holzhandels-GmbH Ndl. Ottendorf-Okrilla</t>
  </si>
  <si>
    <t>Ottendorf-Okrilla</t>
  </si>
  <si>
    <t>Bergener Ring 53-57</t>
  </si>
  <si>
    <t>Alphons-Hecking-Platz 6</t>
  </si>
  <si>
    <t>hagebaucentrum Salzwedel GmbH Werkers Welt</t>
  </si>
  <si>
    <t>Haltern am See</t>
  </si>
  <si>
    <t>Krumme Meer 3</t>
  </si>
  <si>
    <t>Vor den Fuhren 2</t>
  </si>
  <si>
    <t>Burgdorf</t>
  </si>
  <si>
    <t>Lise-Meitner-Straße 2</t>
  </si>
  <si>
    <t>Deutschland</t>
  </si>
  <si>
    <t>Österreich</t>
  </si>
  <si>
    <t>Elba 2</t>
  </si>
  <si>
    <t>Holzminden</t>
  </si>
  <si>
    <t>Wiener Str. 11</t>
  </si>
  <si>
    <t xml:space="preserve">Bruns GmbH Werkers Welt </t>
  </si>
  <si>
    <t>Zeppelinstraße 30</t>
  </si>
  <si>
    <t>Ust. ID Nr.</t>
  </si>
  <si>
    <t>DE126228223</t>
  </si>
  <si>
    <t>DE126714275</t>
  </si>
  <si>
    <t>DE113144716</t>
  </si>
  <si>
    <t>ATU18125703</t>
  </si>
  <si>
    <t>ATU26642309</t>
  </si>
  <si>
    <t>ATU19883106</t>
  </si>
  <si>
    <t>ATU18798503</t>
  </si>
  <si>
    <t>ATU62044647</t>
  </si>
  <si>
    <t>DE151637128</t>
  </si>
  <si>
    <t>DE124463053</t>
  </si>
  <si>
    <t>DE124463012</t>
  </si>
  <si>
    <t>DE814736489</t>
  </si>
  <si>
    <t>DE160861935</t>
  </si>
  <si>
    <t>DE178736421</t>
  </si>
  <si>
    <t>DE203200797</t>
  </si>
  <si>
    <t>DE297348299</t>
  </si>
  <si>
    <t>Limmerburg 7</t>
  </si>
  <si>
    <t>ATU48130801</t>
  </si>
  <si>
    <t>DE115124407</t>
  </si>
  <si>
    <t>DE146471379</t>
  </si>
  <si>
    <t>DE811323839</t>
  </si>
  <si>
    <t>DE134774946</t>
  </si>
  <si>
    <t>DE811286437</t>
  </si>
  <si>
    <t>DE138626743</t>
  </si>
  <si>
    <t>DE813346260</t>
  </si>
  <si>
    <t>DE140410606</t>
  </si>
  <si>
    <t>DE238485485</t>
  </si>
  <si>
    <t>DE239254053</t>
  </si>
  <si>
    <t>DE138968099</t>
  </si>
  <si>
    <t>DE287253976</t>
  </si>
  <si>
    <t>DE191467294</t>
  </si>
  <si>
    <t>DE139882624</t>
  </si>
  <si>
    <t>DE173936247</t>
  </si>
  <si>
    <t>DE813021374</t>
  </si>
  <si>
    <t>DE135233697</t>
  </si>
  <si>
    <t>DE116403316</t>
  </si>
  <si>
    <t>DE811927364</t>
  </si>
  <si>
    <t>DE117326646</t>
  </si>
  <si>
    <t>DE117326620</t>
  </si>
  <si>
    <t>DE117326767</t>
  </si>
  <si>
    <t>DE139532279</t>
  </si>
  <si>
    <t>DE165014110</t>
  </si>
  <si>
    <t>DE139536337</t>
  </si>
  <si>
    <t>DE186999694</t>
  </si>
  <si>
    <t>DE291064666</t>
  </si>
  <si>
    <t>DE180916741</t>
  </si>
  <si>
    <t>DE253389084</t>
  </si>
  <si>
    <t>DE297636482</t>
  </si>
  <si>
    <t>DE297636474</t>
  </si>
  <si>
    <t>DE169536726</t>
  </si>
  <si>
    <t>DE115451364</t>
  </si>
  <si>
    <t>DE239225003</t>
  </si>
  <si>
    <t>DE117663098</t>
  </si>
  <si>
    <t>DE120829639</t>
  </si>
  <si>
    <t>DE117116479</t>
  </si>
  <si>
    <t>DE140300048</t>
  </si>
  <si>
    <t>DE812860377</t>
  </si>
  <si>
    <t>DE115172955</t>
  </si>
  <si>
    <t>DE139929447</t>
  </si>
  <si>
    <t>DE134684877</t>
  </si>
  <si>
    <t>DE116033367</t>
  </si>
  <si>
    <t>DE139449506</t>
  </si>
  <si>
    <t>DE134403829</t>
  </si>
  <si>
    <t>DE134725249</t>
  </si>
  <si>
    <t>DE245042542</t>
  </si>
  <si>
    <t>DE165551198</t>
  </si>
  <si>
    <t>DE115964224</t>
  </si>
  <si>
    <t>DE115518103</t>
  </si>
  <si>
    <t>DE252186846</t>
  </si>
  <si>
    <t>DE156407335</t>
  </si>
  <si>
    <t>DE162016257</t>
  </si>
  <si>
    <t>DE291986379</t>
  </si>
  <si>
    <t>DE139310755</t>
  </si>
  <si>
    <t>DE114729359</t>
  </si>
  <si>
    <t>DE119065721</t>
  </si>
  <si>
    <t>DE812480507</t>
  </si>
  <si>
    <t>DE237719599</t>
  </si>
  <si>
    <t>DE112415161</t>
  </si>
  <si>
    <t>DE813403505</t>
  </si>
  <si>
    <t>DE116152653</t>
  </si>
  <si>
    <t>DE116376480</t>
  </si>
  <si>
    <t>DE811207466</t>
  </si>
  <si>
    <t>DE299696471</t>
  </si>
  <si>
    <t>DE813015486</t>
  </si>
  <si>
    <t>ATU47700705</t>
  </si>
  <si>
    <t>H + K Baustoffe GmbH - Werkers Welt</t>
  </si>
  <si>
    <t>Am Seeufer 13</t>
  </si>
  <si>
    <t>Engelbert-Laimer-Straße 2</t>
  </si>
  <si>
    <t>Judenburg</t>
  </si>
  <si>
    <t>Burggasse 120</t>
  </si>
  <si>
    <t>Mistelbach</t>
  </si>
  <si>
    <t>Mitschastraße 39</t>
  </si>
  <si>
    <t>Eisenstadt</t>
  </si>
  <si>
    <t>Rusterstraße 151</t>
  </si>
  <si>
    <t>ATU25502408</t>
  </si>
  <si>
    <t xml:space="preserve">hagebaumarkt Celle GmbH </t>
  </si>
  <si>
    <t xml:space="preserve">hagebaumarkt Burgdorf GmbH </t>
  </si>
  <si>
    <t xml:space="preserve">Hagebaumarkt Holzminden GmbH &amp; Co. KG </t>
  </si>
  <si>
    <t>Seeger Baustoffe GmbH</t>
  </si>
  <si>
    <t>Aichhalden</t>
  </si>
  <si>
    <t>Zimmern</t>
  </si>
  <si>
    <t>Zubermoosstraße 87</t>
  </si>
  <si>
    <t>Robert-Bosch-Straße 18</t>
  </si>
  <si>
    <t>DE142647268</t>
  </si>
  <si>
    <t>Auefeld 4</t>
  </si>
  <si>
    <t>Änderung</t>
  </si>
  <si>
    <t>Mösslerstraße 1</t>
  </si>
  <si>
    <t>Duisburg, OT Hochfeld</t>
  </si>
  <si>
    <t>Robert-Bosch-Straße 7</t>
  </si>
  <si>
    <t>Viersen</t>
  </si>
  <si>
    <t>Freudenbergstraße 1</t>
  </si>
  <si>
    <t>Nienburg</t>
  </si>
  <si>
    <t>Am Mußriedegraben 2</t>
  </si>
  <si>
    <t>DE815842045</t>
  </si>
  <si>
    <t>Mölders Baucentrum GmbH Niederlassung Tangermünde</t>
  </si>
  <si>
    <t>Mölders Baucentrum GmbH Niederlassung Lüneburg</t>
  </si>
  <si>
    <t>Mölders Baucentrum GmbH Niederlassung Adendorf</t>
  </si>
  <si>
    <t>Mölders Baucentrum GmbH Kompaktmarkt Lüneburg</t>
  </si>
  <si>
    <t>Mölders Baucentrum GmbH Niederlassung Hamburg</t>
  </si>
  <si>
    <t>Mölders Baucentrum GmbH Niederlassung Uelzen</t>
  </si>
  <si>
    <t>hagebaumarkt Mölders Brandenburg GmbH</t>
  </si>
  <si>
    <t xml:space="preserve">Baumarkt Nadlinger Handelsges.m.b.H. </t>
  </si>
  <si>
    <t xml:space="preserve">HGB Fachmarkt GmbH </t>
  </si>
  <si>
    <t>Rheine</t>
  </si>
  <si>
    <t>Schulten Sundern 15</t>
  </si>
  <si>
    <t xml:space="preserve">Mayrose-Rheine GmbH &amp; Co. KG </t>
  </si>
  <si>
    <t>DE309042399</t>
  </si>
  <si>
    <t>Schwülper</t>
  </si>
  <si>
    <t>Hafenstraße 98</t>
  </si>
  <si>
    <t>GH/EH</t>
  </si>
  <si>
    <t>GH</t>
  </si>
  <si>
    <t>Baucentrum Stewes GmbH &amp; Co. KG</t>
  </si>
  <si>
    <t>Konrad-Adenauer-Straße 17</t>
  </si>
  <si>
    <t>Drensteinfurt</t>
  </si>
  <si>
    <t>Himmler Bauzentrum GmbH &amp; Co. KG (Profi-Fachmarkt)</t>
  </si>
  <si>
    <t>Gebr. Fürstenberg GmbH (Werkers Welt Friesack)</t>
  </si>
  <si>
    <t>Gebr. Fürstenberg GmbH (Werkers Welt Rhinow)</t>
  </si>
  <si>
    <t>Rosental an der Kainach</t>
  </si>
  <si>
    <t>Schmidt-Rudersdorf Handel u. Dienstleistungen GmbH &amp; Co. KG (Bestelladresse, Abrechnung über Standort Würselen)</t>
  </si>
  <si>
    <t>Düren</t>
  </si>
  <si>
    <t>Papiermühle 48</t>
  </si>
  <si>
    <t>(183108)</t>
  </si>
  <si>
    <t>Pulheim</t>
  </si>
  <si>
    <t>Boschstraße 2</t>
  </si>
  <si>
    <t>(183104)</t>
  </si>
  <si>
    <t>hagebaumarkt Boizenburg GmbH</t>
  </si>
  <si>
    <t>Boizenburg</t>
  </si>
  <si>
    <t>Berliner Straße 32</t>
  </si>
  <si>
    <t>4333999235051</t>
  </si>
  <si>
    <t>Stammelbach - Karl Krüger GmbH &amp; Co. KG</t>
  </si>
  <si>
    <t>hagebaumarkt Lahde GmbH &amp; Co. KG</t>
  </si>
  <si>
    <t>hagebaumarkt Uchte GmbH &amp; Co. KG</t>
  </si>
  <si>
    <t>Baustoffgroßhandlung HermannSchölermann GmbH &amp; Co. KG</t>
  </si>
  <si>
    <t>Baustoffgroßhandlung Herrmann Schölermann GmbH &amp; Co. KG</t>
  </si>
  <si>
    <t>Wolfach</t>
  </si>
  <si>
    <t>Untere Zinne 2-3</t>
  </si>
  <si>
    <t>DE313692777</t>
  </si>
  <si>
    <t xml:space="preserve">Seeger Baustoffe GmbH </t>
  </si>
  <si>
    <t xml:space="preserve">Baucentrum Stewes GmbH &amp; Co. KG </t>
  </si>
  <si>
    <t xml:space="preserve">Luhmann Holzhandel GmbH </t>
  </si>
  <si>
    <t>A - 5700</t>
  </si>
  <si>
    <t>A - 2100</t>
  </si>
  <si>
    <t>A - 2136</t>
  </si>
  <si>
    <t>A - 2230</t>
  </si>
  <si>
    <t>A - 1160</t>
  </si>
  <si>
    <t>A - 2020</t>
  </si>
  <si>
    <t>A - 2000</t>
  </si>
  <si>
    <t>A - 3493</t>
  </si>
  <si>
    <t>A - 2130</t>
  </si>
  <si>
    <t>A - 7000</t>
  </si>
  <si>
    <t>A - 9523</t>
  </si>
  <si>
    <t>A - 9560</t>
  </si>
  <si>
    <t>A - 9400</t>
  </si>
  <si>
    <t>A - 3100</t>
  </si>
  <si>
    <t>A - 8162</t>
  </si>
  <si>
    <t>A - 8130</t>
  </si>
  <si>
    <t>A - 8160</t>
  </si>
  <si>
    <t>A - 8753</t>
  </si>
  <si>
    <t>A - 8750</t>
  </si>
  <si>
    <t>A - 3390</t>
  </si>
  <si>
    <t>A - 3250</t>
  </si>
  <si>
    <t>A - 8582</t>
  </si>
  <si>
    <t>Zell am See</t>
  </si>
  <si>
    <t>hgb-Logistik</t>
  </si>
  <si>
    <t xml:space="preserve"> +49 5141 90660</t>
  </si>
  <si>
    <t xml:space="preserve"> +49 7121 94480</t>
  </si>
  <si>
    <t xml:space="preserve"> +49 5459 93510</t>
  </si>
  <si>
    <t xml:space="preserve"> +43 2742 20421100</t>
  </si>
  <si>
    <t xml:space="preserve"> +43 2282 3050-</t>
  </si>
  <si>
    <t xml:space="preserve"> +43 1 48103810</t>
  </si>
  <si>
    <t xml:space="preserve"> +43 2952 46930</t>
  </si>
  <si>
    <t xml:space="preserve"> +43 2262 7010</t>
  </si>
  <si>
    <t xml:space="preserve"> +43 2734 24726</t>
  </si>
  <si>
    <t xml:space="preserve"> +43 2522 83050</t>
  </si>
  <si>
    <t xml:space="preserve"> +43 2282 30500</t>
  </si>
  <si>
    <t xml:space="preserve"> +43 2266 9651900</t>
  </si>
  <si>
    <t xml:space="preserve"> +43 2572 3870</t>
  </si>
  <si>
    <t xml:space="preserve"> +43 2682 72744</t>
  </si>
  <si>
    <t xml:space="preserve"> +43 4242 411710</t>
  </si>
  <si>
    <t xml:space="preserve"> +43 4276 40330</t>
  </si>
  <si>
    <t xml:space="preserve"> +43 4352 3044513</t>
  </si>
  <si>
    <t xml:space="preserve"> +43 2742 720420</t>
  </si>
  <si>
    <t xml:space="preserve"> +43 3179 272550</t>
  </si>
  <si>
    <t xml:space="preserve"> +43 3179 274550</t>
  </si>
  <si>
    <t xml:space="preserve"> +43 3126 2100</t>
  </si>
  <si>
    <t xml:space="preserve"> +43 3126 5044</t>
  </si>
  <si>
    <t xml:space="preserve"> +43 3172 3777</t>
  </si>
  <si>
    <t xml:space="preserve"> +43 3572 83200</t>
  </si>
  <si>
    <t xml:space="preserve"> +43 2752 5060</t>
  </si>
  <si>
    <t xml:space="preserve"> +43 2752 5065</t>
  </si>
  <si>
    <t xml:space="preserve"> +43 7416 52242</t>
  </si>
  <si>
    <t xml:space="preserve"> +43 3142 213330</t>
  </si>
  <si>
    <t xml:space="preserve"> +43 6542 57370</t>
  </si>
  <si>
    <t>Gebrüder Podesser Baustoffe GmbH</t>
  </si>
  <si>
    <t>A - 9951</t>
  </si>
  <si>
    <t>Ainet</t>
  </si>
  <si>
    <t>Ainet 109</t>
  </si>
  <si>
    <t>A - 8380</t>
  </si>
  <si>
    <t>Jennersdorf</t>
  </si>
  <si>
    <t>Josef-Maurer Gasse 2</t>
  </si>
  <si>
    <t xml:space="preserve"> +43 3329 460120</t>
  </si>
  <si>
    <t xml:space="preserve"> +43 4853 52810</t>
  </si>
  <si>
    <t>KSK Baumarkt GmbH (BSTH Preding)</t>
  </si>
  <si>
    <t>KSK Baumarkt GmbH (HBM Preding)</t>
  </si>
  <si>
    <t>A - 8504</t>
  </si>
  <si>
    <t>Preding</t>
  </si>
  <si>
    <t xml:space="preserve"> +43 3185 30003</t>
  </si>
  <si>
    <t>Land</t>
  </si>
  <si>
    <t>DE</t>
  </si>
  <si>
    <t xml:space="preserve"> DE</t>
  </si>
  <si>
    <t>AT</t>
  </si>
  <si>
    <t>Hauptstraße 90</t>
  </si>
  <si>
    <t xml:space="preserve"> +49 234 92660</t>
  </si>
  <si>
    <t xml:space="preserve"> +43 3572 85489</t>
  </si>
  <si>
    <t xml:space="preserve"> +49 5153 9070</t>
  </si>
  <si>
    <t xml:space="preserve"> +49 581 850</t>
  </si>
  <si>
    <t xml:space="preserve"> +49 208 43770</t>
  </si>
  <si>
    <t xml:space="preserve"> +49 3741 41720</t>
  </si>
  <si>
    <t xml:space="preserve"> +49 9281 97750</t>
  </si>
  <si>
    <t xml:space="preserve"> +49 2364 965410</t>
  </si>
  <si>
    <t>Stanze Stahl GmbH &amp; Co. KG</t>
  </si>
  <si>
    <t>Peine</t>
  </si>
  <si>
    <t xml:space="preserve"> +49 5973 908960</t>
  </si>
  <si>
    <t xml:space="preserve"> +49 5541 98400</t>
  </si>
  <si>
    <t xml:space="preserve"> +49 5541 9098070</t>
  </si>
  <si>
    <t xml:space="preserve"> +49 2541 72030</t>
  </si>
  <si>
    <t xml:space="preserve"> +49 2565 93440</t>
  </si>
  <si>
    <t xml:space="preserve"> +49 2553 97135</t>
  </si>
  <si>
    <t xml:space="preserve"> +49 2872 92580</t>
  </si>
  <si>
    <t xml:space="preserve"> +49 2871 23470</t>
  </si>
  <si>
    <t xml:space="preserve"> +49 2502 94100</t>
  </si>
  <si>
    <t xml:space="preserve"> +49 2542 93190</t>
  </si>
  <si>
    <t xml:space="preserve"> +49 2553 97130</t>
  </si>
  <si>
    <t xml:space="preserve"> +49 4822 9000</t>
  </si>
  <si>
    <t xml:space="preserve"> +49 3385 53910</t>
  </si>
  <si>
    <t xml:space="preserve"> +49 3385 512970</t>
  </si>
  <si>
    <t xml:space="preserve"> +49 3385 503683</t>
  </si>
  <si>
    <t xml:space="preserve"> +49 33875 30263</t>
  </si>
  <si>
    <t xml:space="preserve"> +49 33235 1389</t>
  </si>
  <si>
    <t xml:space="preserve"> +49 5331 95980</t>
  </si>
  <si>
    <t xml:space="preserve"> +49 5132 87900</t>
  </si>
  <si>
    <t xml:space="preserve"> +49 511 280770</t>
  </si>
  <si>
    <t xml:space="preserve"> +49 3578 38980</t>
  </si>
  <si>
    <t xml:space="preserve"> +49 3571 608280</t>
  </si>
  <si>
    <t xml:space="preserve"> +49 3533 48250</t>
  </si>
  <si>
    <t xml:space="preserve"> +49 3338 70770</t>
  </si>
  <si>
    <t>A - 7551</t>
  </si>
  <si>
    <t>Stegersbach</t>
  </si>
  <si>
    <t>Hauptstraße 18</t>
  </si>
  <si>
    <t xml:space="preserve"> +49 5151 5860</t>
  </si>
  <si>
    <t xml:space="preserve"> +49 5151 586500</t>
  </si>
  <si>
    <t>Baustoffzentrum Rosemeyer &amp; Rohjans GmbH &amp; Co. KG (Werkers Welt)</t>
  </si>
  <si>
    <t>A - 9020</t>
  </si>
  <si>
    <t>Ankershofenstraße 14</t>
  </si>
  <si>
    <t xml:space="preserve"> +43 463 38500</t>
  </si>
  <si>
    <t xml:space="preserve"> +49 5761 7060</t>
  </si>
  <si>
    <t xml:space="preserve"> +49 3925 8500</t>
  </si>
  <si>
    <t xml:space="preserve"> +49 5021 607130</t>
  </si>
  <si>
    <t xml:space="preserve"> +49 3496 40360</t>
  </si>
  <si>
    <t xml:space="preserve"> +49 3496 403650</t>
  </si>
  <si>
    <t xml:space="preserve"> +49 5702 83080</t>
  </si>
  <si>
    <t xml:space="preserve"> +49 5763 96020</t>
  </si>
  <si>
    <t xml:space="preserve"> +49 211 720090</t>
  </si>
  <si>
    <t xml:space="preserve"> +49 2173 101380</t>
  </si>
  <si>
    <t xml:space="preserve"> +49 4561 51020</t>
  </si>
  <si>
    <t xml:space="preserve"> +49 3841 26420</t>
  </si>
  <si>
    <t xml:space="preserve"> +49 5041 94020</t>
  </si>
  <si>
    <t xml:space="preserve"> +49 5141 38430</t>
  </si>
  <si>
    <t xml:space="preserve"> +49 3901 83250</t>
  </si>
  <si>
    <t xml:space="preserve"> +49 3907 7010</t>
  </si>
  <si>
    <t xml:space="preserve"> +49 5303 924810</t>
  </si>
  <si>
    <t xml:space="preserve"> +49 5931 4010</t>
  </si>
  <si>
    <t xml:space="preserve"> +49 591 912990</t>
  </si>
  <si>
    <t xml:space="preserve"> +49 5932 72800</t>
  </si>
  <si>
    <t xml:space="preserve"> +49 5931 98480</t>
  </si>
  <si>
    <t xml:space="preserve"> +49 5975 1022</t>
  </si>
  <si>
    <t xml:space="preserve"> +49 5821 5020</t>
  </si>
  <si>
    <t xml:space="preserve"> +49 5821 502240</t>
  </si>
  <si>
    <t xml:space="preserve"> +49 39322 225970</t>
  </si>
  <si>
    <t xml:space="preserve"> +49 5861 98850</t>
  </si>
  <si>
    <t xml:space="preserve"> +49 39322 9730</t>
  </si>
  <si>
    <t xml:space="preserve"> +49 3381 804340</t>
  </si>
  <si>
    <t xml:space="preserve"> +49 4131 98300</t>
  </si>
  <si>
    <t xml:space="preserve"> +49 4131 70050</t>
  </si>
  <si>
    <t xml:space="preserve"> +49 40 27144660</t>
  </si>
  <si>
    <t xml:space="preserve"> +49 5141 9772010</t>
  </si>
  <si>
    <t xml:space="preserve"> +49 4131 98480</t>
  </si>
  <si>
    <t xml:space="preserve"> +49 5136 977670</t>
  </si>
  <si>
    <t xml:space="preserve"> +49 38847 29800</t>
  </si>
  <si>
    <t xml:space="preserve"> +49 581 971840</t>
  </si>
  <si>
    <t xml:space="preserve"> +49 5182 9070</t>
  </si>
  <si>
    <t xml:space="preserve"> +49 5069 9070</t>
  </si>
  <si>
    <t xml:space="preserve"> +49 30 707780</t>
  </si>
  <si>
    <t xml:space="preserve"> +49 541 93220</t>
  </si>
  <si>
    <t xml:space="preserve"> +49 541 96220</t>
  </si>
  <si>
    <t xml:space="preserve"> +49 5401 8654</t>
  </si>
  <si>
    <t xml:space="preserve"> +49 5424 2323</t>
  </si>
  <si>
    <t xml:space="preserve"> +49 2166 953030</t>
  </si>
  <si>
    <t xml:space="preserve"> +49 2431 96290</t>
  </si>
  <si>
    <t xml:space="preserve"> +49 351 282950</t>
  </si>
  <si>
    <t xml:space="preserve"> +49 35205 4090</t>
  </si>
  <si>
    <t xml:space="preserve"> +49 4491 93930</t>
  </si>
  <si>
    <t xml:space="preserve"> +49 211 63500</t>
  </si>
  <si>
    <t xml:space="preserve"> +49 2204 40070</t>
  </si>
  <si>
    <t xml:space="preserve"> +49 2238 839790</t>
  </si>
  <si>
    <t xml:space="preserve"> +49 228 559160</t>
  </si>
  <si>
    <t xml:space="preserve"> +49 214 868130</t>
  </si>
  <si>
    <t xml:space="preserve"> +49 2405 413850</t>
  </si>
  <si>
    <t xml:space="preserve"> +49 2421 968090</t>
  </si>
  <si>
    <t xml:space="preserve"> +49 2162 816360</t>
  </si>
  <si>
    <t xml:space="preserve"> +49 4751 99000</t>
  </si>
  <si>
    <t xml:space="preserve"> +49 3473 92640</t>
  </si>
  <si>
    <t xml:space="preserve"> +49 481 78070</t>
  </si>
  <si>
    <t xml:space="preserve"> +49 5841 9660</t>
  </si>
  <si>
    <t xml:space="preserve"> +49 3901 83220</t>
  </si>
  <si>
    <t xml:space="preserve"> +49 5143 667210</t>
  </si>
  <si>
    <t xml:space="preserve"> +49 5846 9809247</t>
  </si>
  <si>
    <t xml:space="preserve"> +49 3909 4732911</t>
  </si>
  <si>
    <t xml:space="preserve"> +49 7444 95340</t>
  </si>
  <si>
    <t xml:space="preserve"> +49 741 348610</t>
  </si>
  <si>
    <t xml:space="preserve"> +49 7834  86456</t>
  </si>
  <si>
    <t xml:space="preserve"> +49 4351 71501</t>
  </si>
  <si>
    <t xml:space="preserve"> +49 4621 958585</t>
  </si>
  <si>
    <t xml:space="preserve"> +49 4841 66300</t>
  </si>
  <si>
    <t xml:space="preserve"> +49 4662 881260</t>
  </si>
  <si>
    <t xml:space="preserve"> +49 38231 6810</t>
  </si>
  <si>
    <t xml:space="preserve"> +49 5121 16020</t>
  </si>
  <si>
    <t xml:space="preserve"> +49 511 438960</t>
  </si>
  <si>
    <t xml:space="preserve"> +49 5121 697080</t>
  </si>
  <si>
    <t xml:space="preserve"> +49 5381 93610</t>
  </si>
  <si>
    <t xml:space="preserve"> +49 39485 9370</t>
  </si>
  <si>
    <t xml:space="preserve"> +49 5066 70230</t>
  </si>
  <si>
    <t xml:space="preserve"> +49 511 4383380</t>
  </si>
  <si>
    <t xml:space="preserve"> +49 5531 980790</t>
  </si>
  <si>
    <t xml:space="preserve"> +49 5180 85300</t>
  </si>
  <si>
    <t xml:space="preserve"> +49 2064 4170</t>
  </si>
  <si>
    <t xml:space="preserve"> +49 203 485440</t>
  </si>
  <si>
    <t xml:space="preserve"> +49 203 36380</t>
  </si>
  <si>
    <t xml:space="preserve"> +49 2043 299445</t>
  </si>
  <si>
    <t xml:space="preserve"> +49 281 460900</t>
  </si>
  <si>
    <t xml:space="preserve"> +49 661 251750</t>
  </si>
  <si>
    <t xml:space="preserve"> +49 5426 943755</t>
  </si>
  <si>
    <t xml:space="preserve"> +49  5426 943755</t>
  </si>
  <si>
    <t xml:space="preserve"> +49 2508 98230</t>
  </si>
  <si>
    <t xml:space="preserve"> +49 4251 8240</t>
  </si>
  <si>
    <t xml:space="preserve"> +49 4231 20660</t>
  </si>
  <si>
    <t xml:space="preserve"> +49 4231 939200</t>
  </si>
  <si>
    <t xml:space="preserve"> +49 4251 82464</t>
  </si>
  <si>
    <t xml:space="preserve"> +49 5191 98060</t>
  </si>
  <si>
    <t xml:space="preserve"> +49 5251 1710</t>
  </si>
  <si>
    <t xml:space="preserve"> +49 5271 97330</t>
  </si>
  <si>
    <t xml:space="preserve"> +49 5641 76470</t>
  </si>
  <si>
    <t xml:space="preserve"> +49 5691 89590</t>
  </si>
  <si>
    <t>Mayrose-Haren GmbH &amp; Co. KG</t>
  </si>
  <si>
    <t>Oststraße 1</t>
  </si>
  <si>
    <t>Milower Landstraße 8</t>
  </si>
  <si>
    <t xml:space="preserve"> +43 3326 52265</t>
  </si>
  <si>
    <t xml:space="preserve">  +49 5171 29550</t>
  </si>
  <si>
    <t>DE314581995</t>
  </si>
  <si>
    <t xml:space="preserve">Wegener GmbH &amp; Co. KG </t>
  </si>
  <si>
    <t>ATU68492507</t>
  </si>
  <si>
    <t>ATU70516006</t>
  </si>
  <si>
    <t>ATU36983001</t>
  </si>
  <si>
    <t>Hotze Baucentrum GmbH &amp; Co. KG</t>
  </si>
  <si>
    <t>ATU21491605</t>
  </si>
  <si>
    <t>Woltorfer Straße 116a</t>
  </si>
  <si>
    <t>Hotze Baucentrum GmbH &amp; Co. KG (Ndl. Hagebaumarkt Köthen)</t>
  </si>
  <si>
    <t>Hotze Baucentrum GmbH &amp; Co. KG (Ndl. Staßfurt)</t>
  </si>
  <si>
    <t xml:space="preserve"> +43 4352 30445</t>
  </si>
  <si>
    <t>hagebaumarkt Sarstedt GmbH &amp; Co. KG</t>
  </si>
  <si>
    <t>Krüger Hannover GmbH &amp; Co. KG (hagebaumarkt Empelde)</t>
  </si>
  <si>
    <t>Mayrose-Rheine GmbH &amp; Co. KG (Werkers Welt)</t>
  </si>
  <si>
    <t>hagebau EGGER GmbH</t>
  </si>
  <si>
    <t>hagebau EGGER GmbH (Baumarkt + GC)</t>
  </si>
  <si>
    <t xml:space="preserve"> +49 5641 764750</t>
  </si>
  <si>
    <t xml:space="preserve">hagebau Egger GmbH </t>
  </si>
  <si>
    <t>Gebr. Fürstenberg GmbH, Baustoffhandel Rathenow (Ndl. Kyritz)</t>
  </si>
  <si>
    <t>Kyritz</t>
  </si>
  <si>
    <t>Pritzwalker Straße 41</t>
  </si>
  <si>
    <t xml:space="preserve"> +49 3397 1328040</t>
  </si>
  <si>
    <t>Krüger Hannover GmbH &amp; Co. KG (Ndl. Ronnenberg)</t>
  </si>
  <si>
    <t>In den Beschen 20</t>
  </si>
  <si>
    <t>HPR Holzideen GmbH</t>
  </si>
  <si>
    <t>Horstmar</t>
  </si>
  <si>
    <t>Im Gewerbegebiet 20</t>
  </si>
  <si>
    <t xml:space="preserve"> +49 2558997960</t>
  </si>
  <si>
    <t>LHB Leim-Holz-Baustoffe Handels-GmbH &amp; Co. KG</t>
  </si>
  <si>
    <t>DE166473947</t>
  </si>
  <si>
    <t>DE210927547</t>
  </si>
  <si>
    <t>hagebau Baucentrum GmbH (Baustoffe)</t>
  </si>
  <si>
    <t>hagebau Baucentrum GmbH (Profifachmarkt)</t>
  </si>
  <si>
    <t>Süd / Burgau</t>
  </si>
  <si>
    <t>Wentorf</t>
  </si>
  <si>
    <t xml:space="preserve"> +49 40 72911030</t>
  </si>
  <si>
    <t>Stöckenhoop 25</t>
  </si>
  <si>
    <r>
      <t xml:space="preserve">Hagebau Mössler Baustoffhandel GmbH </t>
    </r>
    <r>
      <rPr>
        <sz val="12"/>
        <rFont val="Arial"/>
        <family val="2"/>
      </rPr>
      <t>(Baustoffe)</t>
    </r>
  </si>
  <si>
    <t>hagebau Mössler Baustoffhandel GmbH (Baumarkt)</t>
  </si>
  <si>
    <t>Laatzen OT Gleidingen</t>
  </si>
  <si>
    <t>Oesselser Straße 13</t>
  </si>
  <si>
    <t xml:space="preserve"> +49 5102 23308905</t>
  </si>
  <si>
    <t>DE322058910</t>
  </si>
  <si>
    <t>Uelsen</t>
  </si>
  <si>
    <t>An der Reithalle 2</t>
  </si>
  <si>
    <t xml:space="preserve"> +49 5942 93020</t>
  </si>
  <si>
    <t>DE323944720</t>
  </si>
  <si>
    <t>Apprich Baustoffe GmbH &amp; Co. KG</t>
  </si>
  <si>
    <t>Böbingen</t>
  </si>
  <si>
    <t>Robert-Bosch-Straße 1</t>
  </si>
  <si>
    <t>ASG Bauzentrum Albert Schäffer GmbH &amp; Co. KG</t>
  </si>
  <si>
    <t>Günzburg</t>
  </si>
  <si>
    <t>Rudolf-Diesel-Straße 6</t>
  </si>
  <si>
    <t>Hausener Straße 1</t>
  </si>
  <si>
    <t>Rutesheim</t>
  </si>
  <si>
    <t>Bruckner Baustoffhandel GmbH</t>
  </si>
  <si>
    <t>Bondorf</t>
  </si>
  <si>
    <t>Boschstraße 5</t>
  </si>
  <si>
    <t>Gillet Baustoffe GmbH</t>
  </si>
  <si>
    <t>Lotschstraße 15</t>
  </si>
  <si>
    <t>Landau/Pfalz</t>
  </si>
  <si>
    <t>GoldmannLindenberger GmbH &amp; Co. KG</t>
  </si>
  <si>
    <t>Pforzheim</t>
  </si>
  <si>
    <t>Am Hauptgüterbahnhof 26</t>
  </si>
  <si>
    <t>Schwäbisch-Hall</t>
  </si>
  <si>
    <t>Wilhelm-Heller-Ring 2</t>
  </si>
  <si>
    <t>Nürtingen</t>
  </si>
  <si>
    <t>Max-Eyth-Straße 50</t>
  </si>
  <si>
    <t>hagebau Gebrüder Ott Baustoffe GmbH</t>
  </si>
  <si>
    <t>4333615615007</t>
  </si>
  <si>
    <t>Hegelstraße 23</t>
  </si>
  <si>
    <t>Kirchheim /Teck</t>
  </si>
  <si>
    <t xml:space="preserve">Süd  </t>
  </si>
  <si>
    <t>4333915915005</t>
  </si>
  <si>
    <t>4333865865009</t>
  </si>
  <si>
    <t>4333999681001</t>
  </si>
  <si>
    <t>Hornung GmbH &amp; Co. KG</t>
  </si>
  <si>
    <t>Stutensee - Friedrichstal</t>
  </si>
  <si>
    <t>4333645645005</t>
  </si>
  <si>
    <t>Helmholtzstraße 14</t>
  </si>
  <si>
    <t>4333999927017</t>
  </si>
  <si>
    <t xml:space="preserve"> +49 7173 926620</t>
  </si>
  <si>
    <t xml:space="preserve"> +49 8221 90050</t>
  </si>
  <si>
    <t xml:space="preserve"> +49 7152 50060</t>
  </si>
  <si>
    <t xml:space="preserve"> +49 7424 9410</t>
  </si>
  <si>
    <t xml:space="preserve"> +49 6341 9720</t>
  </si>
  <si>
    <t>DE287531688</t>
  </si>
  <si>
    <t xml:space="preserve"> +49 7231 58000</t>
  </si>
  <si>
    <t>DE144173938</t>
  </si>
  <si>
    <t>Häsele Baustoffhandels-GmbH</t>
  </si>
  <si>
    <t xml:space="preserve"> +49 791 950050</t>
  </si>
  <si>
    <t>DE146783195</t>
  </si>
  <si>
    <t xml:space="preserve"> +49 7021 72710</t>
  </si>
  <si>
    <t>DE215068588</t>
  </si>
  <si>
    <t xml:space="preserve">Hotze GmbH - Baustoffe Leese (Ndl. Hannover) </t>
  </si>
  <si>
    <t>Mayrose-Uelsen GmbH &amp; Co. KG</t>
  </si>
  <si>
    <t xml:space="preserve">hagebaumarkt Wentorf GmbH </t>
  </si>
  <si>
    <t>Wegener GmbH &amp; Co. KG (Werkers Welt)</t>
  </si>
  <si>
    <t>Baustoffhandel Tecklenburger Land GmbH &amp; Co. KG (Werkers Welt Drensteinfurt)</t>
  </si>
  <si>
    <t>Hoplak Handels GmbH</t>
  </si>
  <si>
    <t>Heidenheim</t>
  </si>
  <si>
    <t>Liststraße 45</t>
  </si>
  <si>
    <t xml:space="preserve"> +49 7321 987323</t>
  </si>
  <si>
    <t xml:space="preserve">Süd </t>
  </si>
  <si>
    <t>4333999615037</t>
  </si>
  <si>
    <t xml:space="preserve"> +49 7457 93890</t>
  </si>
  <si>
    <t xml:space="preserve"> +49 7244 73690</t>
  </si>
  <si>
    <t xml:space="preserve"> +49 7244 736956</t>
  </si>
  <si>
    <t>hagebaumarkt II B. Frieling GmbH &amp; Co. Kommanditgesellschaft</t>
  </si>
  <si>
    <t>hagebau-centrum B. Frieling GmbH &amp; Co. Kommanditgesellschaft</t>
  </si>
  <si>
    <t>hagebaumarkt Rhede B. Frieling GmbH &amp; Co. Kommanditgesellschaft</t>
  </si>
  <si>
    <t>hagebaumarkt B. Frieling GmbH &amp; Co. Kommanditgesellschaft</t>
  </si>
  <si>
    <t>hagebaumarkt Haltern B. Frieling GmbH &amp; Co. Kommanditgesellschaft</t>
  </si>
  <si>
    <t>hagebaucentrum bolay GmbH &amp; Co. KG</t>
  </si>
  <si>
    <t>Spaichingen</t>
  </si>
  <si>
    <t>Stutensee - Blankenloch</t>
  </si>
  <si>
    <t xml:space="preserve"> +49 7022 40040</t>
  </si>
  <si>
    <t>DE227806745</t>
  </si>
  <si>
    <t>DE142933345</t>
  </si>
  <si>
    <t>DE210190965</t>
  </si>
  <si>
    <t>DE811315285</t>
  </si>
  <si>
    <t>Vechtaer Marsch 12</t>
  </si>
  <si>
    <t>Vechta</t>
  </si>
  <si>
    <t xml:space="preserve"> +49 4441 9746350</t>
  </si>
  <si>
    <t>Rahden</t>
  </si>
  <si>
    <t>Hotze GmbH &amp; Co. KG Baustoffe Leese (Ndl. Rahden)</t>
  </si>
  <si>
    <t>Schillerstraße 68</t>
  </si>
  <si>
    <t xml:space="preserve">Fetter Baumarkt Gesellschaft m.b.H. (Baumarkt) </t>
  </si>
  <si>
    <t xml:space="preserve">Fetter Baumarkt Gesellschaft m.b.H. (Baustoffe) </t>
  </si>
  <si>
    <t>Kipp &amp; Grünhoff GmbH &amp; Co. KG</t>
  </si>
  <si>
    <t>Kipp &amp; Grünhoff GmbH &amp; Co. KG (Baustoffe)</t>
  </si>
  <si>
    <t>Kipp &amp; Grünhoff GmbH &amp; Co. KG (Ndl. Ratingen Baustoffe)</t>
  </si>
  <si>
    <t>Kipp &amp; Grünhoff GmbH &amp; Co. KG (Ndl. Bergisch Gladbach Baustoffe)</t>
  </si>
  <si>
    <t>Kipp &amp; Grünhoff GmbH &amp; Co. KG (Ndl. Sinzig)</t>
  </si>
  <si>
    <t>Kipp &amp; Grünhoff GmbH &amp; Co. KG (hagebaumarkt Sinzig)</t>
  </si>
  <si>
    <t>Hagebaumarkt Ransbach-Baumbach GmbH</t>
  </si>
  <si>
    <t>Köln</t>
  </si>
  <si>
    <t>Eintrachtstr. 34-40</t>
  </si>
  <si>
    <t xml:space="preserve"> +49 221 124044</t>
  </si>
  <si>
    <t>Heinrichstr. 20</t>
  </si>
  <si>
    <t xml:space="preserve"> +49 214 328390</t>
  </si>
  <si>
    <t>Robert-Bosch-Str. 9</t>
  </si>
  <si>
    <t xml:space="preserve"> +49 2173 286390</t>
  </si>
  <si>
    <t>Ratingen</t>
  </si>
  <si>
    <t>Stadionring 11-15</t>
  </si>
  <si>
    <t xml:space="preserve"> +49 2102 9299530</t>
  </si>
  <si>
    <t>Frankenforster Str. 27-29</t>
  </si>
  <si>
    <t>Emil-Hoffmann-Str. 34</t>
  </si>
  <si>
    <t xml:space="preserve"> +49 2236 9610300</t>
  </si>
  <si>
    <t>Sinzig</t>
  </si>
  <si>
    <t>Lindenstr. 23</t>
  </si>
  <si>
    <t xml:space="preserve"> +49 2642 97770</t>
  </si>
  <si>
    <t>Ransbach-Baumbach</t>
  </si>
  <si>
    <t>Haselstr. 29</t>
  </si>
  <si>
    <t xml:space="preserve"> +49 2623 98810</t>
  </si>
  <si>
    <t>DE 224522970</t>
  </si>
  <si>
    <t>DE 123696173</t>
  </si>
  <si>
    <t>Apprich Baustoffe GmbH &amp; Co. KG (hagebaumarkt)</t>
  </si>
  <si>
    <t>DE206348950</t>
  </si>
  <si>
    <t>hagebaucentrum Bolay GmbH &amp; Co. KG (hagebaumarkt Rutesheim)</t>
  </si>
  <si>
    <t>Dieselstraße 11</t>
  </si>
  <si>
    <t xml:space="preserve"> +49 7152 50062000</t>
  </si>
  <si>
    <t>hagebaucentrum Bolay GmbH &amp; Co. KG (hagebaumarkt Oberndorf)</t>
  </si>
  <si>
    <t>Oberndorf</t>
  </si>
  <si>
    <t xml:space="preserve"> +49 7423 92033000</t>
  </si>
  <si>
    <t>hagebaucentrum Bolay GmbH &amp; Co. KG (hagebaumarkt Ditzingen)</t>
  </si>
  <si>
    <t>Ditzingen</t>
  </si>
  <si>
    <t>Dieselstraße 18</t>
  </si>
  <si>
    <t>Bruckner Baustoffhandel GmbH (hagebaumarkt Bondorf)</t>
  </si>
  <si>
    <t>Herxheim</t>
  </si>
  <si>
    <t>St. Christopherusstraße 1b</t>
  </si>
  <si>
    <t xml:space="preserve"> +49 7276 88550</t>
  </si>
  <si>
    <t>Gillet Baustoffe GmbH (Fil. Herxheim)</t>
  </si>
  <si>
    <t>Wehingen</t>
  </si>
  <si>
    <t xml:space="preserve"> +49 7426 3741</t>
  </si>
  <si>
    <t xml:space="preserve"> DE142933345</t>
  </si>
  <si>
    <t>Hornung GmbH &amp; Co. KG (hagebaumarkt Stutensee)</t>
  </si>
  <si>
    <t>Bergisch Gladbach</t>
  </si>
  <si>
    <t>Heinrich-Hertz-Straße 2</t>
  </si>
  <si>
    <t xml:space="preserve"> +49 7249 78244</t>
  </si>
  <si>
    <t>Im Vogelloch 15</t>
  </si>
  <si>
    <t xml:space="preserve"> +49 7156 17774000</t>
  </si>
  <si>
    <t>KOLAR Baustoff GmbH</t>
  </si>
  <si>
    <t>A - 7100</t>
  </si>
  <si>
    <t>Neusiedl am See</t>
  </si>
  <si>
    <t>Untere Hauptstraße 79</t>
  </si>
  <si>
    <t xml:space="preserve"> +43 2167 2698</t>
  </si>
  <si>
    <t>Lippstadt</t>
  </si>
  <si>
    <t>Eisleben</t>
  </si>
  <si>
    <t>Göttingen</t>
  </si>
  <si>
    <t>Nordhausen</t>
  </si>
  <si>
    <t>Am Mondschein 30</t>
  </si>
  <si>
    <t>Allebreite</t>
  </si>
  <si>
    <t>Florenz-Sartorius-Str. 3</t>
  </si>
  <si>
    <t>Kommunikationsweg 9</t>
  </si>
  <si>
    <t xml:space="preserve"> +49 2941 983210</t>
  </si>
  <si>
    <t xml:space="preserve"> +49 3475 776121</t>
  </si>
  <si>
    <t xml:space="preserve"> +49 3631 633124</t>
  </si>
  <si>
    <t xml:space="preserve"> +49 551 5048931</t>
  </si>
  <si>
    <t>Süd -Ost</t>
  </si>
  <si>
    <t>DE125691260</t>
  </si>
  <si>
    <t>Sangerhausen</t>
  </si>
  <si>
    <t>Hermann Bach GmbH &amp; Co. KG</t>
  </si>
  <si>
    <t>Hermann Bach GmbH &amp; Co. KG (Ndl. Lutherstadt-Eisleben)</t>
  </si>
  <si>
    <t>Hermann Bach GmbH &amp; Co. KG (Ndl. Göttingen)</t>
  </si>
  <si>
    <t>Hermann Bach GmbH &amp; Co. KG (Ndl. Nordhausen)</t>
  </si>
  <si>
    <t>hornung baushop GmbH &amp; Co. KG</t>
  </si>
  <si>
    <t>Am Baumarkt 1/Krusenkamp 9</t>
  </si>
  <si>
    <t>Peter Hoch GmbH &amp; Co. KG</t>
  </si>
  <si>
    <t>Simmern</t>
  </si>
  <si>
    <t>Mutterschieder Str.1</t>
  </si>
  <si>
    <t xml:space="preserve"> +49 6761 8560</t>
  </si>
  <si>
    <t>DE 149678548</t>
  </si>
  <si>
    <t>Peter Hoch GmbH &amp; Co. KG (Ndl. Idar-Oberstein)</t>
  </si>
  <si>
    <t>Idar-Oberstein</t>
  </si>
  <si>
    <t>Weierbacher Str. 21</t>
  </si>
  <si>
    <t xml:space="preserve"> +49 6784 904990</t>
  </si>
  <si>
    <t>Peter Hoch GmbH &amp; Co. KG (Ndl. Büchenbeuren)</t>
  </si>
  <si>
    <t>Büchenbeuren</t>
  </si>
  <si>
    <t>Im Schiffels 15</t>
  </si>
  <si>
    <t xml:space="preserve"> +49 6543 501700</t>
  </si>
  <si>
    <t>Gerhardt GmbH Baustoffgroßhandel</t>
  </si>
  <si>
    <t>Dreieich</t>
  </si>
  <si>
    <t>Daimlerstr. 9</t>
  </si>
  <si>
    <t>Gerhardt GmbH Baustoffgroßhandel (Ndl. Offenbach)</t>
  </si>
  <si>
    <t>Offenbach / Main</t>
  </si>
  <si>
    <t>Norheim</t>
  </si>
  <si>
    <t>Am Rosenpfad 1</t>
  </si>
  <si>
    <t>BHG - Baustoffhandel GmbH</t>
  </si>
  <si>
    <t>Langenlonsheim</t>
  </si>
  <si>
    <t>An den Nahewiesen 2</t>
  </si>
  <si>
    <t>Hessia Baustoffe GmbH</t>
  </si>
  <si>
    <t>Frankfurt</t>
  </si>
  <si>
    <t>BHG-Baustoffe GmbH</t>
  </si>
  <si>
    <t>Lampertheim</t>
  </si>
  <si>
    <t>Am Sackstein 4</t>
  </si>
  <si>
    <t>DE262840486</t>
  </si>
  <si>
    <t xml:space="preserve"> +49 69 8600400</t>
  </si>
  <si>
    <t xml:space="preserve"> +49 6103 89000</t>
  </si>
  <si>
    <t xml:space="preserve"> +49 6704 930120</t>
  </si>
  <si>
    <t xml:space="preserve"> +49 6241 5062310</t>
  </si>
  <si>
    <t xml:space="preserve"> +49 69 30065560</t>
  </si>
  <si>
    <t>BHG-Spezialbaustoffe GmbH</t>
  </si>
  <si>
    <t xml:space="preserve"> +49 6704 930142</t>
  </si>
  <si>
    <t>BHG Tiefbaustoffe GmbH</t>
  </si>
  <si>
    <t xml:space="preserve"> +49 6704 930126</t>
  </si>
  <si>
    <t>BHG-Hessia Baustoffe GmbH</t>
  </si>
  <si>
    <t xml:space="preserve"> +49 6704 930129</t>
  </si>
  <si>
    <t>Heinrich-Krumm-Str. 19-21</t>
  </si>
  <si>
    <t>DE148269893</t>
  </si>
  <si>
    <t>DE203384600</t>
  </si>
  <si>
    <t>DE114164108</t>
  </si>
  <si>
    <t>DE275718737</t>
  </si>
  <si>
    <t>DE261117111</t>
  </si>
  <si>
    <t>DE308720193</t>
  </si>
  <si>
    <t xml:space="preserve">Reisinger Gesellschaft m.b.H. </t>
  </si>
  <si>
    <t xml:space="preserve">Klaus Stephan Beteiligungs GmbH </t>
  </si>
  <si>
    <t>ATU62599637</t>
  </si>
  <si>
    <t>Hüttemann Holz GmbH &amp; Co. KG</t>
  </si>
  <si>
    <t>Hüttemann Holz GmbH &amp; Co. KG -  Standort Monheim</t>
  </si>
  <si>
    <t>DE350982188</t>
  </si>
  <si>
    <t>Datum</t>
  </si>
  <si>
    <t>hagebaucentrum Alfeld GmbH &amp; Co. KG</t>
  </si>
  <si>
    <t xml:space="preserve"> +43 2266 651900</t>
  </si>
  <si>
    <t xml:space="preserve"> +49 5771 857950</t>
  </si>
  <si>
    <t>Apprich Baustoffe GmbH &amp; Co. KG (Ndl. Essingen)</t>
  </si>
  <si>
    <t xml:space="preserve">DE </t>
  </si>
  <si>
    <t>Essingen</t>
  </si>
  <si>
    <t>Sauerbachstraße 4-6</t>
  </si>
  <si>
    <t xml:space="preserve"> +49 71732 926620</t>
  </si>
  <si>
    <t>Gillet Baustoffe GmbH (Ndl. Neustadt)</t>
  </si>
  <si>
    <t>Neustadt an der Weinstraße</t>
  </si>
  <si>
    <t>Im Altenschemel 39</t>
  </si>
  <si>
    <t>Ladberger Straße 60</t>
  </si>
  <si>
    <t xml:space="preserve"> +49 5481 80870</t>
  </si>
  <si>
    <t xml:space="preserve"> +49 6327 97230</t>
  </si>
  <si>
    <t>R &amp; R Fachmarkt GmbH (Baustoffe)</t>
  </si>
  <si>
    <t>R &amp; R Fachmarkt GmbH (Kombi HBM/GC)</t>
  </si>
  <si>
    <t>BS Hessia Baustoffe GmbH</t>
  </si>
  <si>
    <t>Maintal</t>
  </si>
  <si>
    <t>Edison Straße 7</t>
  </si>
  <si>
    <t xml:space="preserve"> +49 6181 3045910</t>
  </si>
  <si>
    <t>DE3550544568</t>
  </si>
  <si>
    <t>Fritz Ziesak GmbH &amp; Co. KG</t>
  </si>
  <si>
    <t>Füchtorfer Straße 8</t>
  </si>
  <si>
    <t>Baustoffhandel Tecklenburger Land GmbH &amp; Co. KG Betreuungsmarkt</t>
  </si>
  <si>
    <t xml:space="preserve">Baustoffhandel Tecklenburger Land GmbH &amp; Co. KG Betreuungsmarkt </t>
  </si>
  <si>
    <t>Windmühlenstraße 91</t>
  </si>
  <si>
    <t>Josefstraße 4</t>
  </si>
  <si>
    <t>Göttinger Straße 56</t>
  </si>
  <si>
    <t>Gronauer Straße 178</t>
  </si>
  <si>
    <t>Gronauer Straße 25</t>
  </si>
  <si>
    <t>Curlandstraße 57</t>
  </si>
  <si>
    <t>Baustoffhandel Tecklenburger Land GmbH &amp; Co. KG (Ndl. Glandorf)</t>
  </si>
  <si>
    <t>Nova Dämmstoff-Handel GmbH</t>
  </si>
  <si>
    <t>DE 327667421</t>
  </si>
  <si>
    <t>Fliesenspezialbau Ronnenberg GmbH &amp; Co. KG</t>
  </si>
  <si>
    <t xml:space="preserve">Ronnenberg  </t>
  </si>
  <si>
    <t xml:space="preserve"> +49 5221 889840</t>
  </si>
  <si>
    <t>Honeburger Weg 2</t>
  </si>
  <si>
    <t>F.W. Ziesak GmbH</t>
  </si>
  <si>
    <t>Delkhofer Säge 1</t>
  </si>
  <si>
    <t>Herzforder Straße 1</t>
  </si>
  <si>
    <t>Lingen-Schepsdorf</t>
  </si>
  <si>
    <t xml:space="preserve">Uhlenköperpark / Bahnhofstraße 2 </t>
  </si>
  <si>
    <t>Hiddenhausen</t>
  </si>
  <si>
    <t>Industriestraße 77</t>
  </si>
  <si>
    <t>Schuberth GmbH &amp; Co. KG (Baustoffgroßhandel + Profifachmarkt)</t>
  </si>
  <si>
    <t>Schuberth GmbH &amp; Co. KG (hagebaumarkt)</t>
  </si>
  <si>
    <t xml:space="preserve">Schuberth GmbH &amp; Co. KG (Baustoffgroßhandel)  </t>
  </si>
  <si>
    <t>Fraunhoferstraße 2</t>
  </si>
  <si>
    <t>Stutensee</t>
  </si>
  <si>
    <t>A - 4911</t>
  </si>
  <si>
    <t>Tumeltsham</t>
  </si>
  <si>
    <t>Hannesgrub Nord 8</t>
  </si>
  <si>
    <t>ATU75417906</t>
  </si>
  <si>
    <t>hagebaumarkt Tumeltsham GmbH (HBM/GC)</t>
  </si>
  <si>
    <t>hagebaumarkt Tumeltsham GmbH (Baustoffe)</t>
  </si>
  <si>
    <t xml:space="preserve"> +43 7752 20622</t>
  </si>
  <si>
    <t>Neubauer Holzfachmarkt GmbH</t>
  </si>
  <si>
    <t>A - 9640</t>
  </si>
  <si>
    <t>Kötschach-Mauthen</t>
  </si>
  <si>
    <t>Kötschach 496</t>
  </si>
  <si>
    <t>ATU26707702</t>
  </si>
  <si>
    <t>A. Klauss Eisen- u. Baumarkt Gesellschaft m.b.H. (Baustoffe)</t>
  </si>
  <si>
    <t xml:space="preserve"> +43 4715 3070</t>
  </si>
  <si>
    <t>A. Klauss Eisen- u. Baumarkt Gesellschaft m.b.H. (hagebaumarkt)</t>
  </si>
  <si>
    <t>Baunativ GmbH &amp; Co. KG</t>
  </si>
  <si>
    <t>Oschatz</t>
  </si>
  <si>
    <t xml:space="preserve"> +49 3435 66699899</t>
  </si>
  <si>
    <t>DE 815330160</t>
  </si>
  <si>
    <t>Flugplatzstraße 1</t>
  </si>
  <si>
    <t>Weener</t>
  </si>
  <si>
    <t>Norderstr. 56</t>
  </si>
  <si>
    <t>Mayrose-Weener GmbH &amp; Co. KG</t>
  </si>
  <si>
    <t xml:space="preserve"> +49 4951 3311</t>
  </si>
  <si>
    <t>ausgeschiedene Gesellschafter/Standorte</t>
  </si>
  <si>
    <t xml:space="preserve">DE113550796 </t>
  </si>
  <si>
    <t>DE143503212</t>
  </si>
  <si>
    <t>Bahnhofstraße 29</t>
  </si>
  <si>
    <t>Baumarkt und Gartencenter Ebster GmbH</t>
  </si>
  <si>
    <t>Wilhelm Siemsen GmbH u. Co KG (Ndl. Barth hagebaumarkt)</t>
  </si>
  <si>
    <t>DE364813015</t>
  </si>
  <si>
    <t>Luhmann Holzhandel GmbH (Ndl. Salzwedel)</t>
  </si>
  <si>
    <t>Luhmann Holzhandel GmbH (Ndl. Gardelegen)</t>
  </si>
  <si>
    <t>Luhmann Holzhandel GmbH (Ndl. Schwülper)</t>
  </si>
  <si>
    <t>Wiedenbergstraße 44</t>
  </si>
  <si>
    <t>Eisenbahnstr. 21</t>
  </si>
  <si>
    <t>Gillet Baustoffe GmbH (Ndl. Zeiskam)</t>
  </si>
  <si>
    <t>Zeiskam</t>
  </si>
  <si>
    <t>In der Sauheide 2a</t>
  </si>
  <si>
    <t xml:space="preserve"> +49 6347 324</t>
  </si>
  <si>
    <t>Bürger Bau- und Heimwerkermärkte GmbH (Baustoffhandel Uslar)</t>
  </si>
  <si>
    <t>Uslar</t>
  </si>
  <si>
    <t>Wiesenstraße 20</t>
  </si>
  <si>
    <t xml:space="preserve"> +49 5571 3133</t>
  </si>
  <si>
    <t>DE813005115</t>
  </si>
  <si>
    <t>hagebaumarkt Sangerhausen GmbH (Baustoffhandel)</t>
  </si>
  <si>
    <t>An der Stollenmühle 4</t>
  </si>
  <si>
    <t xml:space="preserve"> +49 3464 542730</t>
  </si>
  <si>
    <t>DE196238257</t>
  </si>
  <si>
    <t>hagebaumarkt Wernigerode GmbH (Baustoffe)</t>
  </si>
  <si>
    <t>Wernigerode</t>
  </si>
  <si>
    <t>Theodor-Fontane-Straße 21</t>
  </si>
  <si>
    <t xml:space="preserve"> +49 3943 559660</t>
  </si>
  <si>
    <t>DE217103289</t>
  </si>
  <si>
    <t>hagebaucentrum GmbH (Ndl. Pegau)</t>
  </si>
  <si>
    <t>Pegau</t>
  </si>
  <si>
    <t>Carsdorfer Höhe 16</t>
  </si>
  <si>
    <t xml:space="preserve"> +49 34296 97625</t>
  </si>
  <si>
    <t>DE292847533</t>
  </si>
  <si>
    <t>Eugen Honer GmbH &amp; Co. KG (hagebau kompakt)</t>
  </si>
  <si>
    <t xml:space="preserve">Eugen Honer GmbH + Co. KG </t>
  </si>
  <si>
    <t>ATU30509802</t>
  </si>
  <si>
    <t>Niederer Baumarkt GmbH</t>
  </si>
  <si>
    <t>ATU81412703</t>
  </si>
  <si>
    <t>Niederer Baumarkt GmbH (hagebaumarkt)</t>
  </si>
  <si>
    <t>Dieselstr. 11-13</t>
  </si>
  <si>
    <t>Karben</t>
  </si>
  <si>
    <t>Gerhardt GmbH</t>
  </si>
  <si>
    <t>Aufnahme zum 01.09.2025</t>
  </si>
  <si>
    <t>Mittelfeld 3</t>
  </si>
  <si>
    <t>Eichenstraße 21</t>
  </si>
  <si>
    <t>Carl-Benz-Straße 1 - 3</t>
  </si>
  <si>
    <t>Klagenfurt am Wörthersee</t>
  </si>
  <si>
    <t>Hauptstraße 8</t>
  </si>
  <si>
    <t>Alfeld (Leine)</t>
  </si>
  <si>
    <t>Gewerbeparkstraße Ost 4</t>
  </si>
  <si>
    <t>hagebaumarkt Mölders GmbH &amp; Co. KG (hagebaumarkt Bad Bevensen)</t>
  </si>
  <si>
    <t>hagebaumarkt Mölders GmbH &amp; Co. KG (hagebaumarkt Uelzen)</t>
  </si>
  <si>
    <t>Shala Handels GmbH</t>
  </si>
  <si>
    <t>Westhausen</t>
  </si>
  <si>
    <t>Dr.-Rudolf-Schieber Straße 44</t>
  </si>
  <si>
    <t xml:space="preserve"> +49 7363 957970</t>
  </si>
  <si>
    <t>Aufnahme rückwirkend zum 01.10.2025</t>
  </si>
  <si>
    <t>Niederer Bau GmbH</t>
  </si>
  <si>
    <t>A - 8383</t>
  </si>
  <si>
    <t>St. Martin / Raab</t>
  </si>
  <si>
    <t>Mühlstraße 6</t>
  </si>
  <si>
    <t xml:space="preserve"> +43 3329 45832</t>
  </si>
  <si>
    <t>ATU81410126</t>
  </si>
  <si>
    <t>Heidelberg</t>
  </si>
  <si>
    <t>Carl-Bosch-Str. 6</t>
  </si>
  <si>
    <t xml:space="preserve"> +49 6221 21228</t>
  </si>
  <si>
    <t xml:space="preserve"> +49 6704 93010</t>
  </si>
  <si>
    <t>Neuaufnahme rückwirkend zum 01.09.2025</t>
  </si>
  <si>
    <t>DE455487884</t>
  </si>
  <si>
    <t>BHG Baumatech GmbH</t>
  </si>
  <si>
    <t>BHG - Bauelemente GmbH i.Gr.</t>
  </si>
  <si>
    <t>Arnoldstraße 11-14a</t>
  </si>
  <si>
    <t xml:space="preserve"> +49 3631 61700</t>
  </si>
  <si>
    <t>Neuaufnahme zum 01.01.2026</t>
  </si>
  <si>
    <t>ISOnell nellessen GmbH</t>
  </si>
  <si>
    <t>Bedburger Weide 18</t>
  </si>
  <si>
    <t>Bedburg-Hau</t>
  </si>
  <si>
    <t>Herbst GmbH Holzhandlung</t>
  </si>
  <si>
    <t>Am Bahnhof 7</t>
  </si>
  <si>
    <t xml:space="preserve"> +49 5841 97770</t>
  </si>
  <si>
    <t>Peter Hoch GmbH &amp; Co. KG (Ndl. Hermeskeil)</t>
  </si>
  <si>
    <t>Hermeskeil</t>
  </si>
  <si>
    <t xml:space="preserve">Im Fohlengarten 16 </t>
  </si>
  <si>
    <t xml:space="preserve"> +49 6503 92810</t>
  </si>
  <si>
    <t>Aufnahme Niederlassung zum 01.01.2026</t>
  </si>
  <si>
    <t>Dämmstoffhandel Nordhausen Ulrich Schlegel e.Kfm.</t>
  </si>
  <si>
    <t>Erfurt</t>
  </si>
  <si>
    <t>August-Röbling-Straße 19</t>
  </si>
  <si>
    <t>Wilhelm Stapper GmbH &amp; Co. KG</t>
  </si>
  <si>
    <t>Siemesdyk 51</t>
  </si>
  <si>
    <t>Krefeld</t>
  </si>
  <si>
    <t xml:space="preserve"> +49 2151 51580</t>
  </si>
  <si>
    <t xml:space="preserve"> +49 2821 77750</t>
  </si>
  <si>
    <t xml:space="preserve"> +49 0361 6544640</t>
  </si>
  <si>
    <t>Achtung: Diese Standorte sind bis zum 31.12.2025 bei den Bonusabrechnungen zu berücksichtigen</t>
  </si>
  <si>
    <t>DE150371968</t>
  </si>
  <si>
    <t>DE116033220</t>
  </si>
  <si>
    <t>DE180715348</t>
  </si>
  <si>
    <t>DE120110153</t>
  </si>
  <si>
    <t xml:space="preserve">Rückwirkend zum 01.01.2025 </t>
  </si>
  <si>
    <t>hagebaumarkt leck GmbH &amp; Co. KG</t>
  </si>
  <si>
    <t>Schmidt-Rudersdorf Handel u. Dienstleistungen GmbH &amp; Co. KG (Bestelladresse, Abrechnung über Standort Bergisch-Gladbach)</t>
  </si>
  <si>
    <t>Schmidt-Rudersdorf Handel u. Dienstleistungen GmbH &amp; Co. KG  (Bestelladresse, Abrechnung über Standort Bergisch-Gladbach)</t>
  </si>
  <si>
    <t>alte Gesellschafter Nr. 183107 wird jetzt über die Bestelladresse Pulheim (183104) geführt</t>
  </si>
  <si>
    <t>Werrastraße 15</t>
  </si>
  <si>
    <t>+49 441 2004116</t>
  </si>
  <si>
    <t>DE363950376</t>
  </si>
  <si>
    <t xml:space="preserve">Sartorius Stahlhandel GmbH &amp; Co. KG </t>
  </si>
  <si>
    <t>Oldenburg</t>
  </si>
  <si>
    <t>Austritt rückwirkend zum 31.12.2025</t>
  </si>
  <si>
    <t>Willi Schorisch GmbH &amp; Co. KG</t>
  </si>
  <si>
    <t>Bau-Elemente Bauer Gesellschaft m.b.H.</t>
  </si>
  <si>
    <t>Elmer Logistik GmbH &amp; Co. KG Westfalen</t>
  </si>
  <si>
    <t>Rheda-Wiedenbrück</t>
  </si>
  <si>
    <t>Aurea 2</t>
  </si>
  <si>
    <t xml:space="preserve"> +49 2041 1790</t>
  </si>
  <si>
    <t>DE291124951</t>
  </si>
  <si>
    <t>Elmer Logistik GmbH &amp; Co. KG Hardegsen</t>
  </si>
  <si>
    <t>Hardegsen</t>
  </si>
  <si>
    <t>Gewerbeallee 21</t>
  </si>
  <si>
    <t>Aufnahme Niederlassung zum 01.03.2026</t>
  </si>
  <si>
    <t>R &amp; R Fachmarkt GmbH Ndl. St. Lorenzen</t>
  </si>
  <si>
    <t>St. Lorenzen im Mürztal</t>
  </si>
  <si>
    <t>Bundesstraße 3</t>
  </si>
  <si>
    <t>Umfirmierung zum 24.02.2026 (alt: Hotze &amp; Thies Heimwerkermarkt GmbH &amp; Co. KG, Werkers Welt Nienburg )</t>
  </si>
  <si>
    <t>Hotze Heimwerkermarkt GmbH &amp; Co. KG</t>
  </si>
  <si>
    <t>,</t>
  </si>
  <si>
    <t>strategische Neuausrichtung zum 01.03.2026, Abrechnung über Hauptstandort</t>
  </si>
  <si>
    <t>A - 8642</t>
  </si>
  <si>
    <t>Aufnahme Niederlassung zum 01.03.2026 / in Gründung, Steuernr. mitgeteilt - fehlende Ust-ID wird nachgereicht</t>
  </si>
  <si>
    <t>346/5811/1700</t>
  </si>
  <si>
    <t>Anton Mayrose GmbH + Co. KG (hagebaumarkt Meppen)</t>
  </si>
  <si>
    <t>Austritt ab sofort (Standortschließung 30.11.2025)</t>
  </si>
  <si>
    <t>Gesellschafter/ Standorte - Stand 12.05.2026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</si>
</sst>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sz val="11"/>
      <color indexed="8"/>
      <name val="Comic Sans MS"/>
      <family val="2"/>
    </font>
    <font>
      <sz val="11"/>
      <color indexed="9"/>
      <name val="Comic Sans MS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rgb="FFC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4" fontId="12" fillId="17" borderId="14" applyNumberFormat="0" applyProtection="0">
      <alignment horizontal="right" vertical="center"/>
    </xf>
    <xf numFmtId="0" fontId="1" fillId="0" borderId="0"/>
    <xf numFmtId="0" fontId="1" fillId="0" borderId="0"/>
    <xf numFmtId="0" fontId="15" fillId="0" borderId="0"/>
  </cellStyleXfs>
  <cellXfs count="31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left"/>
    </xf>
    <xf numFmtId="0" fontId="2" fillId="16" borderId="2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13" xfId="0" applyFont="1" applyBorder="1" applyAlignment="1">
      <alignment horizontal="left"/>
    </xf>
    <xf numFmtId="0" fontId="6" fillId="0" borderId="2" xfId="0" applyFont="1" applyBorder="1"/>
    <xf numFmtId="14" fontId="5" fillId="0" borderId="3" xfId="0" applyNumberFormat="1" applyFont="1" applyBorder="1"/>
    <xf numFmtId="0" fontId="2" fillId="0" borderId="2" xfId="0" applyFont="1" applyBorder="1"/>
    <xf numFmtId="1" fontId="6" fillId="0" borderId="2" xfId="0" applyNumberFormat="1" applyFont="1" applyBorder="1"/>
    <xf numFmtId="1" fontId="2" fillId="16" borderId="2" xfId="0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/>
    <xf numFmtId="1" fontId="5" fillId="0" borderId="1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4" fillId="0" borderId="0" xfId="0" applyFont="1"/>
    <xf numFmtId="1" fontId="6" fillId="0" borderId="0" xfId="0" applyNumberFormat="1" applyFont="1" applyAlignment="1">
      <alignment horizontal="left"/>
    </xf>
    <xf numFmtId="0" fontId="2" fillId="16" borderId="4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left"/>
    </xf>
    <xf numFmtId="0" fontId="2" fillId="16" borderId="5" xfId="0" applyFont="1" applyFill="1" applyBorder="1" applyAlignment="1">
      <alignment horizontal="center"/>
    </xf>
    <xf numFmtId="0" fontId="2" fillId="16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6" fillId="0" borderId="7" xfId="24" applyFont="1" applyBorder="1" applyAlignment="1">
      <alignment horizontal="center"/>
    </xf>
    <xf numFmtId="0" fontId="6" fillId="0" borderId="9" xfId="24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0" fontId="6" fillId="0" borderId="7" xfId="23" applyFont="1" applyBorder="1" applyAlignment="1">
      <alignment horizontal="center"/>
    </xf>
    <xf numFmtId="0" fontId="6" fillId="0" borderId="9" xfId="23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9" xfId="22" applyFont="1" applyBorder="1" applyAlignment="1">
      <alignment horizontal="center"/>
    </xf>
    <xf numFmtId="1" fontId="6" fillId="0" borderId="10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" fillId="0" borderId="0" xfId="0" applyFont="1"/>
    <xf numFmtId="0" fontId="6" fillId="0" borderId="8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22" applyFont="1" applyBorder="1" applyAlignment="1">
      <alignment horizontal="left"/>
    </xf>
    <xf numFmtId="0" fontId="6" fillId="0" borderId="8" xfId="22" applyFont="1" applyBorder="1" applyAlignment="1">
      <alignment horizontal="left"/>
    </xf>
    <xf numFmtId="14" fontId="6" fillId="0" borderId="8" xfId="22" applyNumberFormat="1" applyFont="1" applyBorder="1" applyAlignment="1">
      <alignment horizontal="left"/>
    </xf>
    <xf numFmtId="14" fontId="6" fillId="0" borderId="11" xfId="22" applyNumberFormat="1" applyFont="1" applyBorder="1" applyAlignment="1">
      <alignment horizontal="left"/>
    </xf>
    <xf numFmtId="0" fontId="6" fillId="0" borderId="8" xfId="23" applyFont="1" applyBorder="1" applyAlignment="1">
      <alignment horizontal="left"/>
    </xf>
    <xf numFmtId="14" fontId="6" fillId="0" borderId="8" xfId="23" applyNumberFormat="1" applyFont="1" applyBorder="1" applyAlignment="1">
      <alignment horizontal="left"/>
    </xf>
    <xf numFmtId="0" fontId="6" fillId="0" borderId="11" xfId="23" applyFont="1" applyBorder="1" applyAlignment="1">
      <alignment horizontal="left"/>
    </xf>
    <xf numFmtId="0" fontId="8" fillId="0" borderId="0" xfId="0" applyFont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14" fontId="6" fillId="0" borderId="6" xfId="0" applyNumberFormat="1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14" fontId="6" fillId="0" borderId="11" xfId="0" applyNumberFormat="1" applyFont="1" applyBorder="1" applyAlignment="1">
      <alignment horizontal="left"/>
    </xf>
    <xf numFmtId="0" fontId="6" fillId="0" borderId="6" xfId="24" applyFont="1" applyBorder="1" applyAlignment="1">
      <alignment horizontal="left"/>
    </xf>
    <xf numFmtId="0" fontId="6" fillId="0" borderId="8" xfId="24" applyFont="1" applyBorder="1" applyAlignment="1">
      <alignment horizontal="left"/>
    </xf>
    <xf numFmtId="0" fontId="6" fillId="0" borderId="11" xfId="24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6" xfId="22" applyNumberFormat="1" applyFont="1" applyBorder="1" applyAlignment="1">
      <alignment horizontal="left"/>
    </xf>
    <xf numFmtId="14" fontId="14" fillId="0" borderId="6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17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19" borderId="7" xfId="0" applyFont="1" applyFill="1" applyBorder="1" applyAlignment="1">
      <alignment horizontal="center"/>
    </xf>
    <xf numFmtId="0" fontId="2" fillId="19" borderId="0" xfId="0" applyFont="1" applyFill="1" applyAlignment="1">
      <alignment horizontal="center"/>
    </xf>
    <xf numFmtId="0" fontId="2" fillId="19" borderId="0" xfId="0" applyFont="1" applyFill="1" applyAlignment="1">
      <alignment horizontal="left"/>
    </xf>
    <xf numFmtId="1" fontId="2" fillId="19" borderId="0" xfId="0" applyNumberFormat="1" applyFont="1" applyFill="1" applyAlignment="1">
      <alignment horizontal="center"/>
    </xf>
    <xf numFmtId="0" fontId="16" fillId="0" borderId="8" xfId="0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0" fontId="2" fillId="20" borderId="6" xfId="0" applyFont="1" applyFill="1" applyBorder="1" applyAlignment="1">
      <alignment horizontal="center"/>
    </xf>
    <xf numFmtId="0" fontId="6" fillId="0" borderId="11" xfId="22" applyFont="1" applyBorder="1" applyAlignment="1">
      <alignment horizontal="left"/>
    </xf>
    <xf numFmtId="0" fontId="6" fillId="18" borderId="0" xfId="0" applyFont="1" applyFill="1" applyAlignment="1">
      <alignment horizontal="center"/>
    </xf>
    <xf numFmtId="0" fontId="6" fillId="18" borderId="0" xfId="0" applyFont="1" applyFill="1"/>
    <xf numFmtId="0" fontId="6" fillId="18" borderId="8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" fontId="6" fillId="0" borderId="1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14" fontId="6" fillId="0" borderId="8" xfId="0" applyNumberFormat="1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3" fillId="0" borderId="0" xfId="0" applyFont="1" applyFill="1"/>
    <xf numFmtId="1" fontId="6" fillId="0" borderId="0" xfId="0" applyNumberFormat="1" applyFont="1" applyBorder="1" applyAlignment="1">
      <alignment horizontal="center"/>
    </xf>
    <xf numFmtId="14" fontId="6" fillId="18" borderId="8" xfId="0" applyNumberFormat="1" applyFont="1" applyFill="1" applyBorder="1" applyAlignment="1">
      <alignment horizontal="left"/>
    </xf>
    <xf numFmtId="0" fontId="6" fillId="0" borderId="8" xfId="22" applyFont="1" applyBorder="1" applyAlignment="1">
      <alignment horizontal="left" wrapText="1"/>
    </xf>
    <xf numFmtId="14" fontId="6" fillId="0" borderId="3" xfId="22" applyNumberFormat="1" applyFont="1" applyBorder="1" applyAlignment="1">
      <alignment horizontal="left" wrapText="1"/>
    </xf>
    <xf numFmtId="14" fontId="18" fillId="0" borderId="8" xfId="0" applyNumberFormat="1" applyFont="1" applyFill="1" applyBorder="1" applyAlignment="1">
      <alignment horizontal="left"/>
    </xf>
    <xf numFmtId="1" fontId="6" fillId="0" borderId="0" xfId="0" applyNumberFormat="1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8" xfId="0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5" fillId="0" borderId="5" xfId="0" applyFont="1" applyFill="1" applyBorder="1"/>
    <xf numFmtId="0" fontId="5" fillId="0" borderId="6" xfId="0" applyFont="1" applyFill="1" applyBorder="1" applyAlignment="1">
      <alignment horizontal="center"/>
    </xf>
    <xf numFmtId="14" fontId="6" fillId="0" borderId="6" xfId="22" applyNumberFormat="1" applyFont="1" applyFill="1" applyBorder="1" applyAlignment="1">
      <alignment horizontal="left"/>
    </xf>
    <xf numFmtId="0" fontId="3" fillId="0" borderId="0" xfId="0" applyFont="1" applyAlignment="1">
      <alignment vertical="center"/>
    </xf>
    <xf numFmtId="164" fontId="5" fillId="0" borderId="0" xfId="0" applyNumberFormat="1" applyFont="1" applyFill="1" applyAlignment="1">
      <alignment horizontal="center"/>
    </xf>
    <xf numFmtId="0" fontId="6" fillId="0" borderId="10" xfId="0" applyFont="1" applyFill="1" applyBorder="1"/>
    <xf numFmtId="49" fontId="6" fillId="0" borderId="0" xfId="0" applyNumberFormat="1" applyFont="1" applyFill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left"/>
    </xf>
    <xf numFmtId="49" fontId="5" fillId="0" borderId="0" xfId="0" applyNumberFormat="1" applyFont="1" applyFill="1" applyAlignment="1">
      <alignment horizontal="center"/>
    </xf>
    <xf numFmtId="0" fontId="6" fillId="0" borderId="6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14" fontId="6" fillId="0" borderId="1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7" fillId="18" borderId="2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9" xfId="0" applyNumberFormat="1" applyFont="1" applyBorder="1" applyAlignment="1">
      <alignment horizontal="left"/>
    </xf>
    <xf numFmtId="14" fontId="6" fillId="0" borderId="4" xfId="0" applyNumberFormat="1" applyFont="1" applyBorder="1" applyAlignment="1">
      <alignment horizontal="left"/>
    </xf>
    <xf numFmtId="164" fontId="6" fillId="18" borderId="0" xfId="0" applyNumberFormat="1" applyFont="1" applyFill="1" applyAlignment="1">
      <alignment horizontal="center"/>
    </xf>
    <xf numFmtId="1" fontId="6" fillId="18" borderId="10" xfId="0" applyNumberFormat="1" applyFont="1" applyFill="1" applyBorder="1" applyAlignment="1">
      <alignment horizontal="center"/>
    </xf>
    <xf numFmtId="0" fontId="6" fillId="18" borderId="0" xfId="0" applyFont="1" applyFill="1" applyAlignment="1">
      <alignment horizontal="left"/>
    </xf>
    <xf numFmtId="0" fontId="6" fillId="18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2" fillId="19" borderId="0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3" fillId="0" borderId="7" xfId="0" applyFont="1" applyBorder="1"/>
    <xf numFmtId="0" fontId="6" fillId="0" borderId="9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4" fontId="5" fillId="0" borderId="2" xfId="0" quotePrefix="1" applyNumberFormat="1" applyFont="1" applyFill="1" applyBorder="1"/>
    <xf numFmtId="1" fontId="5" fillId="0" borderId="2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6" fillId="0" borderId="6" xfId="0" applyNumberFormat="1" applyFont="1" applyFill="1" applyBorder="1" applyAlignment="1">
      <alignment horizontal="left"/>
    </xf>
    <xf numFmtId="0" fontId="6" fillId="0" borderId="15" xfId="0" applyFont="1" applyFill="1" applyBorder="1" applyAlignment="1">
      <alignment horizontal="center"/>
    </xf>
    <xf numFmtId="14" fontId="6" fillId="0" borderId="15" xfId="0" applyNumberFormat="1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164" fontId="6" fillId="0" borderId="10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vertical="center"/>
    </xf>
    <xf numFmtId="1" fontId="5" fillId="0" borderId="5" xfId="0" applyNumberFormat="1" applyFont="1" applyFill="1" applyBorder="1" applyAlignment="1">
      <alignment horizontal="center"/>
    </xf>
    <xf numFmtId="14" fontId="6" fillId="0" borderId="4" xfId="0" applyNumberFormat="1" applyFont="1" applyFill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5" fillId="18" borderId="12" xfId="0" applyFont="1" applyFill="1" applyBorder="1"/>
    <xf numFmtId="0" fontId="17" fillId="18" borderId="13" xfId="0" applyFont="1" applyFill="1" applyBorder="1" applyAlignment="1">
      <alignment horizontal="left"/>
    </xf>
    <xf numFmtId="0" fontId="6" fillId="18" borderId="6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left"/>
    </xf>
    <xf numFmtId="0" fontId="5" fillId="0" borderId="12" xfId="0" applyFont="1" applyBorder="1"/>
    <xf numFmtId="0" fontId="6" fillId="0" borderId="15" xfId="0" applyFont="1" applyBorder="1"/>
    <xf numFmtId="0" fontId="6" fillId="0" borderId="7" xfId="24" applyFont="1" applyBorder="1" applyAlignment="1">
      <alignment horizontal="left"/>
    </xf>
    <xf numFmtId="0" fontId="8" fillId="0" borderId="0" xfId="0" applyFont="1" applyFill="1"/>
    <xf numFmtId="0" fontId="6" fillId="18" borderId="10" xfId="0" applyFont="1" applyFill="1" applyBorder="1" applyAlignment="1">
      <alignment horizontal="center"/>
    </xf>
    <xf numFmtId="0" fontId="6" fillId="18" borderId="10" xfId="0" applyFont="1" applyFill="1" applyBorder="1"/>
    <xf numFmtId="0" fontId="5" fillId="18" borderId="4" xfId="0" applyFont="1" applyFill="1" applyBorder="1" applyAlignment="1">
      <alignment horizontal="center"/>
    </xf>
    <xf numFmtId="0" fontId="5" fillId="18" borderId="5" xfId="0" applyFont="1" applyFill="1" applyBorder="1"/>
    <xf numFmtId="0" fontId="5" fillId="18" borderId="5" xfId="0" applyFont="1" applyFill="1" applyBorder="1" applyAlignment="1">
      <alignment horizontal="center"/>
    </xf>
    <xf numFmtId="164" fontId="5" fillId="18" borderId="5" xfId="0" applyNumberFormat="1" applyFont="1" applyFill="1" applyBorder="1" applyAlignment="1">
      <alignment horizontal="center"/>
    </xf>
    <xf numFmtId="1" fontId="5" fillId="18" borderId="5" xfId="0" applyNumberFormat="1" applyFont="1" applyFill="1" applyBorder="1" applyAlignment="1">
      <alignment horizontal="center"/>
    </xf>
    <xf numFmtId="0" fontId="5" fillId="18" borderId="5" xfId="0" applyFont="1" applyFill="1" applyBorder="1" applyAlignment="1">
      <alignment horizontal="left"/>
    </xf>
    <xf numFmtId="0" fontId="5" fillId="18" borderId="6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164" fontId="6" fillId="18" borderId="10" xfId="0" applyNumberFormat="1" applyFont="1" applyFill="1" applyBorder="1" applyAlignment="1">
      <alignment horizontal="center"/>
    </xf>
    <xf numFmtId="0" fontId="6" fillId="18" borderId="10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" fontId="5" fillId="18" borderId="2" xfId="0" applyNumberFormat="1" applyFont="1" applyFill="1" applyBorder="1" applyAlignment="1">
      <alignment horizontal="center"/>
    </xf>
    <xf numFmtId="0" fontId="5" fillId="18" borderId="5" xfId="0" applyNumberFormat="1" applyFont="1" applyFill="1" applyBorder="1" applyAlignment="1">
      <alignment horizontal="center"/>
    </xf>
    <xf numFmtId="49" fontId="5" fillId="18" borderId="5" xfId="0" applyNumberFormat="1" applyFont="1" applyFill="1" applyBorder="1"/>
    <xf numFmtId="49" fontId="6" fillId="18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left"/>
    </xf>
    <xf numFmtId="0" fontId="2" fillId="0" borderId="0" xfId="0" applyFont="1" applyFill="1"/>
    <xf numFmtId="0" fontId="5" fillId="0" borderId="4" xfId="22" applyFont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22" applyFont="1" applyFill="1" applyBorder="1" applyAlignment="1">
      <alignment horizontal="center" vertical="center"/>
    </xf>
    <xf numFmtId="0" fontId="5" fillId="0" borderId="4" xfId="23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14" fontId="6" fillId="0" borderId="7" xfId="0" applyNumberFormat="1" applyFont="1" applyBorder="1" applyAlignment="1">
      <alignment horizontal="left"/>
    </xf>
    <xf numFmtId="0" fontId="6" fillId="0" borderId="7" xfId="0" applyFont="1" applyBorder="1"/>
    <xf numFmtId="14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17" fillId="18" borderId="3" xfId="0" applyFont="1" applyFill="1" applyBorder="1" applyAlignment="1">
      <alignment horizontal="left"/>
    </xf>
    <xf numFmtId="14" fontId="6" fillId="0" borderId="3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4" xfId="24" applyFont="1" applyBorder="1" applyAlignment="1">
      <alignment horizontal="center"/>
    </xf>
    <xf numFmtId="0" fontId="5" fillId="0" borderId="4" xfId="22" applyFont="1" applyFill="1" applyBorder="1" applyAlignment="1">
      <alignment horizontal="center"/>
    </xf>
    <xf numFmtId="14" fontId="6" fillId="0" borderId="9" xfId="22" applyNumberFormat="1" applyFont="1" applyBorder="1" applyAlignment="1">
      <alignment horizontal="left"/>
    </xf>
    <xf numFmtId="0" fontId="17" fillId="18" borderId="2" xfId="0" applyFont="1" applyFill="1" applyBorder="1"/>
    <xf numFmtId="0" fontId="2" fillId="18" borderId="1" xfId="0" applyFont="1" applyFill="1" applyBorder="1" applyAlignment="1">
      <alignment horizontal="center"/>
    </xf>
    <xf numFmtId="0" fontId="5" fillId="18" borderId="15" xfId="0" applyFont="1" applyFill="1" applyBorder="1" applyAlignment="1">
      <alignment horizontal="center"/>
    </xf>
    <xf numFmtId="0" fontId="5" fillId="18" borderId="7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 vertical="center"/>
    </xf>
    <xf numFmtId="49" fontId="6" fillId="18" borderId="0" xfId="0" applyNumberFormat="1" applyFont="1" applyFill="1" applyAlignment="1">
      <alignment horizontal="center"/>
    </xf>
    <xf numFmtId="1" fontId="6" fillId="18" borderId="0" xfId="0" applyNumberFormat="1" applyFont="1" applyFill="1" applyAlignment="1">
      <alignment horizontal="center"/>
    </xf>
    <xf numFmtId="0" fontId="5" fillId="18" borderId="13" xfId="0" applyFont="1" applyFill="1" applyBorder="1"/>
    <xf numFmtId="0" fontId="5" fillId="0" borderId="13" xfId="0" applyFont="1" applyBorder="1"/>
    <xf numFmtId="14" fontId="13" fillId="18" borderId="1" xfId="0" applyNumberFormat="1" applyFont="1" applyFill="1" applyBorder="1" applyAlignment="1">
      <alignment horizontal="left"/>
    </xf>
    <xf numFmtId="0" fontId="13" fillId="18" borderId="1" xfId="0" applyFont="1" applyFill="1" applyBorder="1" applyAlignment="1">
      <alignment horizontal="left"/>
    </xf>
    <xf numFmtId="0" fontId="5" fillId="18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0" xfId="23" applyFont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8" fillId="0" borderId="0" xfId="0" applyFont="1" applyFill="1" applyBorder="1"/>
    <xf numFmtId="1" fontId="6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14" fontId="13" fillId="18" borderId="8" xfId="0" applyNumberFormat="1" applyFont="1" applyFill="1" applyBorder="1" applyAlignment="1">
      <alignment horizontal="left"/>
    </xf>
    <xf numFmtId="0" fontId="13" fillId="18" borderId="8" xfId="0" applyFont="1" applyFill="1" applyBorder="1" applyAlignment="1">
      <alignment horizontal="left"/>
    </xf>
    <xf numFmtId="0" fontId="13" fillId="18" borderId="7" xfId="0" applyFont="1" applyFill="1" applyBorder="1" applyAlignment="1">
      <alignment horizontal="center"/>
    </xf>
    <xf numFmtId="0" fontId="6" fillId="18" borderId="0" xfId="0" applyFont="1" applyFill="1" applyBorder="1"/>
    <xf numFmtId="14" fontId="6" fillId="18" borderId="8" xfId="22" applyNumberFormat="1" applyFont="1" applyFill="1" applyBorder="1" applyAlignment="1">
      <alignment horizontal="left"/>
    </xf>
    <xf numFmtId="0" fontId="6" fillId="18" borderId="7" xfId="22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4" fontId="13" fillId="18" borderId="4" xfId="0" applyNumberFormat="1" applyFont="1" applyFill="1" applyBorder="1" applyAlignment="1">
      <alignment horizontal="left"/>
    </xf>
    <xf numFmtId="14" fontId="13" fillId="18" borderId="7" xfId="0" applyNumberFormat="1" applyFont="1" applyFill="1" applyBorder="1" applyAlignment="1">
      <alignment horizontal="left"/>
    </xf>
    <xf numFmtId="14" fontId="13" fillId="18" borderId="9" xfId="0" applyNumberFormat="1" applyFont="1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14" fontId="13" fillId="0" borderId="11" xfId="0" applyNumberFormat="1" applyFont="1" applyFill="1" applyBorder="1" applyAlignment="1">
      <alignment horizontal="left"/>
    </xf>
    <xf numFmtId="0" fontId="13" fillId="0" borderId="11" xfId="0" applyFont="1" applyFill="1" applyBorder="1" applyAlignment="1">
      <alignment horizontal="left"/>
    </xf>
    <xf numFmtId="0" fontId="6" fillId="0" borderId="16" xfId="0" applyFont="1" applyFill="1" applyBorder="1"/>
    <xf numFmtId="49" fontId="1" fillId="0" borderId="10" xfId="0" applyNumberFormat="1" applyFont="1" applyFill="1" applyBorder="1"/>
    <xf numFmtId="0" fontId="6" fillId="0" borderId="9" xfId="24" applyFont="1" applyFill="1" applyBorder="1" applyAlignment="1">
      <alignment horizontal="center"/>
    </xf>
    <xf numFmtId="14" fontId="6" fillId="0" borderId="9" xfId="0" applyNumberFormat="1" applyFont="1" applyFill="1" applyBorder="1" applyAlignment="1">
      <alignment horizontal="left"/>
    </xf>
    <xf numFmtId="0" fontId="6" fillId="0" borderId="9" xfId="24" applyFont="1" applyFill="1" applyBorder="1" applyAlignment="1">
      <alignment horizontal="left"/>
    </xf>
    <xf numFmtId="164" fontId="5" fillId="0" borderId="5" xfId="0" applyNumberFormat="1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6" fillId="0" borderId="1" xfId="23" applyFont="1" applyFill="1" applyBorder="1" applyAlignment="1">
      <alignment horizontal="center"/>
    </xf>
    <xf numFmtId="0" fontId="6" fillId="18" borderId="1" xfId="23" applyFont="1" applyFill="1" applyBorder="1" applyAlignment="1">
      <alignment horizontal="left"/>
    </xf>
    <xf numFmtId="14" fontId="6" fillId="18" borderId="3" xfId="23" applyNumberFormat="1" applyFont="1" applyFill="1" applyBorder="1" applyAlignment="1">
      <alignment horizontal="left"/>
    </xf>
    <xf numFmtId="0" fontId="5" fillId="0" borderId="1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5" fillId="18" borderId="10" xfId="0" applyFont="1" applyFill="1" applyBorder="1" applyAlignment="1"/>
    <xf numFmtId="0" fontId="0" fillId="0" borderId="10" xfId="0" applyBorder="1" applyAlignment="1"/>
    <xf numFmtId="0" fontId="0" fillId="0" borderId="11" xfId="0" applyBorder="1" applyAlignment="1"/>
  </cellXfs>
  <cellStyles count="2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Euro" xfId="19" xr:uid="{00000000-0005-0000-0000-000012000000}"/>
    <cellStyle name="SAPBEXstdData" xfId="21" xr:uid="{00000000-0005-0000-0000-000013000000}"/>
    <cellStyle name="Standard" xfId="0" builtinId="0"/>
    <cellStyle name="Standard 2" xfId="20" xr:uid="{00000000-0005-0000-0000-000015000000}"/>
    <cellStyle name="Standard 3" xfId="22" xr:uid="{00000000-0005-0000-0000-000016000000}"/>
    <cellStyle name="Standard 4" xfId="23" xr:uid="{00000000-0005-0000-0000-000017000000}"/>
    <cellStyle name="Standard 5" xfId="24" xr:uid="{00000000-0005-0000-0000-000018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324"/>
  <sheetViews>
    <sheetView tabSelected="1" zoomScale="70" zoomScaleNormal="70" zoomScalePageLayoutView="50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11.42578125" defaultRowHeight="15.75" x14ac:dyDescent="0.25"/>
  <cols>
    <col min="1" max="1" width="10.7109375" style="34" bestFit="1" customWidth="1"/>
    <col min="2" max="2" width="86.42578125" style="14" customWidth="1"/>
    <col min="3" max="3" width="8" style="61" bestFit="1" customWidth="1"/>
    <col min="4" max="4" width="12.28515625" style="14" customWidth="1"/>
    <col min="5" max="5" width="28.7109375" style="14" bestFit="1" customWidth="1"/>
    <col min="6" max="6" width="38.85546875" style="14" bestFit="1" customWidth="1"/>
    <col min="7" max="7" width="23.140625" style="14" bestFit="1" customWidth="1"/>
    <col min="8" max="8" width="12.7109375" style="14" customWidth="1"/>
    <col min="9" max="9" width="20.140625" style="51" bestFit="1" customWidth="1"/>
    <col min="10" max="10" width="18" style="14" bestFit="1" customWidth="1"/>
    <col min="11" max="11" width="10.5703125" style="61" bestFit="1" customWidth="1"/>
    <col min="12" max="12" width="9.7109375" style="14" bestFit="1" customWidth="1"/>
    <col min="13" max="13" width="27" style="69" bestFit="1" customWidth="1"/>
    <col min="14" max="14" width="18.7109375" style="69" bestFit="1" customWidth="1"/>
    <col min="15" max="15" width="114" style="69" customWidth="1"/>
    <col min="16" max="16384" width="11.42578125" style="29"/>
  </cols>
  <sheetData>
    <row r="1" spans="1:15" s="3" customFormat="1" ht="18" x14ac:dyDescent="0.25">
      <c r="A1" s="41"/>
      <c r="B1" s="44" t="s">
        <v>303</v>
      </c>
      <c r="C1" s="70"/>
      <c r="D1" s="42"/>
      <c r="E1" s="42"/>
      <c r="F1" s="42"/>
      <c r="G1" s="42"/>
      <c r="H1" s="42"/>
      <c r="I1" s="45"/>
      <c r="J1" s="42"/>
      <c r="K1" s="100"/>
      <c r="L1" s="43"/>
      <c r="M1" s="62"/>
      <c r="N1" s="62"/>
      <c r="O1" s="62"/>
    </row>
    <row r="2" spans="1:15" s="1" customFormat="1" ht="18" x14ac:dyDescent="0.25">
      <c r="A2" s="35"/>
      <c r="B2" s="36" t="s">
        <v>1190</v>
      </c>
      <c r="C2" s="37" t="s">
        <v>568</v>
      </c>
      <c r="D2" s="37" t="s">
        <v>0</v>
      </c>
      <c r="E2" s="36" t="s">
        <v>1</v>
      </c>
      <c r="F2" s="36" t="s">
        <v>2</v>
      </c>
      <c r="G2" s="36" t="s">
        <v>3</v>
      </c>
      <c r="H2" s="37" t="s">
        <v>4</v>
      </c>
      <c r="I2" s="46" t="s">
        <v>322</v>
      </c>
      <c r="J2" s="37" t="s">
        <v>524</v>
      </c>
      <c r="K2" s="37" t="s">
        <v>5</v>
      </c>
      <c r="L2" s="38" t="s">
        <v>470</v>
      </c>
      <c r="M2" s="38" t="s">
        <v>340</v>
      </c>
      <c r="N2" s="260" t="s">
        <v>980</v>
      </c>
      <c r="O2" s="260" t="s">
        <v>446</v>
      </c>
    </row>
    <row r="3" spans="1:15" s="1" customFormat="1" ht="18" x14ac:dyDescent="0.25">
      <c r="A3" s="56"/>
      <c r="B3" s="57" t="s">
        <v>333</v>
      </c>
      <c r="C3" s="58"/>
      <c r="D3" s="58"/>
      <c r="E3" s="57"/>
      <c r="F3" s="57"/>
      <c r="G3" s="57"/>
      <c r="H3" s="58"/>
      <c r="I3" s="46"/>
      <c r="J3" s="58"/>
      <c r="K3" s="58"/>
      <c r="L3" s="59"/>
      <c r="M3" s="59"/>
      <c r="N3" s="116"/>
      <c r="O3" s="116"/>
    </row>
    <row r="4" spans="1:15" s="3" customFormat="1" ht="18" x14ac:dyDescent="0.25">
      <c r="A4" s="8">
        <v>1</v>
      </c>
      <c r="B4" s="9" t="s">
        <v>766</v>
      </c>
      <c r="C4" s="60" t="s">
        <v>569</v>
      </c>
      <c r="D4" s="10">
        <v>73560</v>
      </c>
      <c r="E4" s="9" t="s">
        <v>767</v>
      </c>
      <c r="F4" s="9" t="s">
        <v>768</v>
      </c>
      <c r="G4" s="9" t="s">
        <v>800</v>
      </c>
      <c r="H4" s="60">
        <v>117000</v>
      </c>
      <c r="I4" s="53">
        <v>4333170170003</v>
      </c>
      <c r="J4" s="11" t="s">
        <v>149</v>
      </c>
      <c r="K4" s="60">
        <v>100173</v>
      </c>
      <c r="L4" s="12" t="s">
        <v>471</v>
      </c>
      <c r="M4" s="8" t="s">
        <v>836</v>
      </c>
      <c r="N4" s="77"/>
      <c r="O4" s="77"/>
    </row>
    <row r="5" spans="1:15" s="3" customFormat="1" ht="18" x14ac:dyDescent="0.25">
      <c r="A5" s="32"/>
      <c r="B5" s="14" t="s">
        <v>876</v>
      </c>
      <c r="C5" s="61" t="s">
        <v>569</v>
      </c>
      <c r="D5" s="15">
        <v>73560</v>
      </c>
      <c r="E5" s="14" t="s">
        <v>767</v>
      </c>
      <c r="F5" s="14" t="s">
        <v>768</v>
      </c>
      <c r="G5" s="14" t="s">
        <v>800</v>
      </c>
      <c r="H5" s="61">
        <v>117001</v>
      </c>
      <c r="I5" s="47">
        <v>4333174170016</v>
      </c>
      <c r="J5" s="16" t="s">
        <v>149</v>
      </c>
      <c r="K5" s="61">
        <v>100173</v>
      </c>
      <c r="L5" s="17" t="s">
        <v>7</v>
      </c>
      <c r="M5" s="32" t="s">
        <v>836</v>
      </c>
      <c r="N5" s="77"/>
      <c r="O5" s="77"/>
    </row>
    <row r="6" spans="1:15" s="2" customFormat="1" ht="18" x14ac:dyDescent="0.25">
      <c r="A6" s="13"/>
      <c r="B6" s="14" t="s">
        <v>818</v>
      </c>
      <c r="C6" s="61" t="s">
        <v>569</v>
      </c>
      <c r="D6" s="15">
        <v>89518</v>
      </c>
      <c r="E6" s="14" t="s">
        <v>819</v>
      </c>
      <c r="F6" s="14" t="s">
        <v>820</v>
      </c>
      <c r="G6" s="16" t="s">
        <v>821</v>
      </c>
      <c r="H6" s="61">
        <v>117002</v>
      </c>
      <c r="I6" s="47">
        <v>4333999170024</v>
      </c>
      <c r="J6" s="16" t="s">
        <v>822</v>
      </c>
      <c r="K6" s="61">
        <v>100173</v>
      </c>
      <c r="L6" s="61" t="s">
        <v>471</v>
      </c>
      <c r="M6" s="32" t="s">
        <v>836</v>
      </c>
      <c r="N6" s="77"/>
      <c r="O6" s="77"/>
    </row>
    <row r="7" spans="1:15" s="2" customFormat="1" ht="18" x14ac:dyDescent="0.25">
      <c r="A7" s="202"/>
      <c r="B7" s="210" t="s">
        <v>984</v>
      </c>
      <c r="C7" s="167" t="s">
        <v>985</v>
      </c>
      <c r="D7" s="207">
        <v>73457</v>
      </c>
      <c r="E7" s="166" t="s">
        <v>986</v>
      </c>
      <c r="F7" s="166" t="s">
        <v>987</v>
      </c>
      <c r="G7" s="176" t="s">
        <v>988</v>
      </c>
      <c r="H7" s="167">
        <v>117003</v>
      </c>
      <c r="I7" s="132">
        <v>4333999170032</v>
      </c>
      <c r="J7" s="176" t="s">
        <v>149</v>
      </c>
      <c r="K7" s="167">
        <v>100173</v>
      </c>
      <c r="L7" s="17" t="s">
        <v>471</v>
      </c>
      <c r="M7" s="63" t="s">
        <v>836</v>
      </c>
      <c r="N7" s="77"/>
      <c r="O7" s="77"/>
    </row>
    <row r="8" spans="1:15" s="235" customFormat="1" ht="18" x14ac:dyDescent="0.25">
      <c r="A8" s="181"/>
      <c r="B8" s="154" t="s">
        <v>1109</v>
      </c>
      <c r="C8" s="156" t="s">
        <v>569</v>
      </c>
      <c r="D8" s="197">
        <v>73463</v>
      </c>
      <c r="E8" s="154" t="s">
        <v>1110</v>
      </c>
      <c r="F8" s="154" t="s">
        <v>1111</v>
      </c>
      <c r="G8" s="160" t="s">
        <v>1112</v>
      </c>
      <c r="H8" s="156">
        <v>117004</v>
      </c>
      <c r="I8" s="125">
        <v>4333999170048</v>
      </c>
      <c r="J8" s="160" t="s">
        <v>149</v>
      </c>
      <c r="K8" s="156">
        <v>100173</v>
      </c>
      <c r="L8" s="198" t="s">
        <v>471</v>
      </c>
      <c r="M8" s="295" t="s">
        <v>836</v>
      </c>
      <c r="N8" s="296">
        <v>45966</v>
      </c>
      <c r="O8" s="297" t="s">
        <v>1113</v>
      </c>
    </row>
    <row r="9" spans="1:15" s="2" customFormat="1" ht="18" x14ac:dyDescent="0.25">
      <c r="A9" s="13">
        <f>SUM(A4+1)</f>
        <v>2</v>
      </c>
      <c r="B9" s="26" t="s">
        <v>769</v>
      </c>
      <c r="C9" s="34" t="s">
        <v>569</v>
      </c>
      <c r="D9" s="27">
        <v>89312</v>
      </c>
      <c r="E9" s="26" t="s">
        <v>770</v>
      </c>
      <c r="F9" s="26" t="s">
        <v>771</v>
      </c>
      <c r="G9" s="26" t="s">
        <v>801</v>
      </c>
      <c r="H9" s="34">
        <v>140200</v>
      </c>
      <c r="I9" s="50">
        <v>4333402402001</v>
      </c>
      <c r="J9" s="30" t="s">
        <v>149</v>
      </c>
      <c r="K9" s="34">
        <v>100173</v>
      </c>
      <c r="L9" s="28" t="s">
        <v>471</v>
      </c>
      <c r="M9" s="102" t="s">
        <v>877</v>
      </c>
      <c r="N9" s="88"/>
      <c r="O9" s="88"/>
    </row>
    <row r="10" spans="1:15" s="2" customFormat="1" ht="18" x14ac:dyDescent="0.25">
      <c r="A10" s="18"/>
      <c r="B10" s="20" t="s">
        <v>769</v>
      </c>
      <c r="C10" s="21" t="s">
        <v>569</v>
      </c>
      <c r="D10" s="19">
        <v>89312</v>
      </c>
      <c r="E10" s="20" t="s">
        <v>770</v>
      </c>
      <c r="F10" s="20" t="s">
        <v>771</v>
      </c>
      <c r="G10" s="20" t="s">
        <v>801</v>
      </c>
      <c r="H10" s="21">
        <v>140201</v>
      </c>
      <c r="I10" s="48">
        <v>4333999402019</v>
      </c>
      <c r="J10" s="22" t="s">
        <v>149</v>
      </c>
      <c r="K10" s="21">
        <v>100173</v>
      </c>
      <c r="L10" s="23" t="s">
        <v>7</v>
      </c>
      <c r="M10" s="75" t="s">
        <v>877</v>
      </c>
      <c r="N10" s="89"/>
      <c r="O10" s="89"/>
    </row>
    <row r="11" spans="1:15" s="2" customFormat="1" ht="18" x14ac:dyDescent="0.25">
      <c r="A11" s="13">
        <f>SUM(A9+1)</f>
        <v>3</v>
      </c>
      <c r="B11" s="26" t="s">
        <v>921</v>
      </c>
      <c r="C11" s="34" t="s">
        <v>569</v>
      </c>
      <c r="D11" s="34">
        <v>59557</v>
      </c>
      <c r="E11" s="26" t="s">
        <v>906</v>
      </c>
      <c r="F11" s="26" t="s">
        <v>910</v>
      </c>
      <c r="G11" s="26" t="s">
        <v>914</v>
      </c>
      <c r="H11" s="34">
        <v>124600</v>
      </c>
      <c r="I11" s="50">
        <v>4250460200007</v>
      </c>
      <c r="J11" s="30" t="s">
        <v>6</v>
      </c>
      <c r="K11" s="34">
        <v>100172</v>
      </c>
      <c r="L11" s="28" t="s">
        <v>471</v>
      </c>
      <c r="M11" s="102" t="s">
        <v>919</v>
      </c>
      <c r="N11" s="114"/>
      <c r="O11" s="114"/>
    </row>
    <row r="12" spans="1:15" s="2" customFormat="1" ht="18" x14ac:dyDescent="0.25">
      <c r="A12" s="262"/>
      <c r="B12" s="119" t="s">
        <v>1169</v>
      </c>
      <c r="C12" s="118" t="s">
        <v>569</v>
      </c>
      <c r="D12" s="172">
        <v>33378</v>
      </c>
      <c r="E12" s="119" t="s">
        <v>1170</v>
      </c>
      <c r="F12" s="119" t="s">
        <v>1171</v>
      </c>
      <c r="G12" s="119" t="s">
        <v>1172</v>
      </c>
      <c r="H12" s="118">
        <v>124620</v>
      </c>
      <c r="I12" s="265">
        <v>4251020100003</v>
      </c>
      <c r="J12" s="174" t="s">
        <v>6</v>
      </c>
      <c r="K12" s="118">
        <v>100172</v>
      </c>
      <c r="L12" s="120" t="s">
        <v>471</v>
      </c>
      <c r="M12" s="286" t="s">
        <v>1173</v>
      </c>
      <c r="N12" s="284">
        <v>46079</v>
      </c>
      <c r="O12" s="285" t="s">
        <v>1177</v>
      </c>
    </row>
    <row r="13" spans="1:15" s="2" customFormat="1" ht="18" x14ac:dyDescent="0.25">
      <c r="A13" s="262"/>
      <c r="B13" s="119" t="s">
        <v>1174</v>
      </c>
      <c r="C13" s="118" t="s">
        <v>569</v>
      </c>
      <c r="D13" s="118">
        <v>37181</v>
      </c>
      <c r="E13" s="119" t="s">
        <v>1175</v>
      </c>
      <c r="F13" s="119" t="s">
        <v>1176</v>
      </c>
      <c r="G13" s="119"/>
      <c r="H13" s="118">
        <v>124630</v>
      </c>
      <c r="I13" s="265">
        <v>4262578810009</v>
      </c>
      <c r="J13" s="174" t="s">
        <v>6</v>
      </c>
      <c r="K13" s="118">
        <v>100172</v>
      </c>
      <c r="L13" s="120" t="s">
        <v>471</v>
      </c>
      <c r="M13" s="286" t="s">
        <v>1187</v>
      </c>
      <c r="N13" s="284">
        <v>46079</v>
      </c>
      <c r="O13" s="285" t="s">
        <v>1186</v>
      </c>
    </row>
    <row r="14" spans="1:15" s="2" customFormat="1" ht="18" x14ac:dyDescent="0.25">
      <c r="A14" s="4">
        <f>SUM(A11+1)</f>
        <v>4</v>
      </c>
      <c r="B14" s="24" t="s">
        <v>225</v>
      </c>
      <c r="C14" s="6" t="s">
        <v>569</v>
      </c>
      <c r="D14" s="25">
        <v>29221</v>
      </c>
      <c r="E14" s="24" t="s">
        <v>9</v>
      </c>
      <c r="F14" s="24" t="s">
        <v>1006</v>
      </c>
      <c r="G14" s="24" t="s">
        <v>525</v>
      </c>
      <c r="H14" s="6">
        <v>117800</v>
      </c>
      <c r="I14" s="49">
        <v>4333178178001</v>
      </c>
      <c r="J14" s="5" t="s">
        <v>162</v>
      </c>
      <c r="K14" s="6">
        <v>100172</v>
      </c>
      <c r="L14" s="7" t="s">
        <v>471</v>
      </c>
      <c r="M14" s="4" t="s">
        <v>359</v>
      </c>
      <c r="N14" s="78"/>
      <c r="O14" s="78"/>
    </row>
    <row r="15" spans="1:15" s="2" customFormat="1" ht="18" x14ac:dyDescent="0.25">
      <c r="A15" s="192">
        <f>SUM(A14+1)</f>
        <v>5</v>
      </c>
      <c r="B15" s="185" t="s">
        <v>1046</v>
      </c>
      <c r="C15" s="186" t="s">
        <v>569</v>
      </c>
      <c r="D15" s="187">
        <v>4758</v>
      </c>
      <c r="E15" s="185" t="s">
        <v>1047</v>
      </c>
      <c r="F15" s="185" t="s">
        <v>1058</v>
      </c>
      <c r="G15" s="188" t="s">
        <v>1048</v>
      </c>
      <c r="H15" s="186">
        <v>123700</v>
      </c>
      <c r="I15" s="189">
        <v>4333999237000</v>
      </c>
      <c r="J15" s="190" t="s">
        <v>8</v>
      </c>
      <c r="K15" s="189">
        <v>100174</v>
      </c>
      <c r="L15" s="191" t="s">
        <v>471</v>
      </c>
      <c r="M15" s="192" t="s">
        <v>1049</v>
      </c>
      <c r="N15" s="254"/>
      <c r="O15" s="255"/>
    </row>
    <row r="16" spans="1:15" s="3" customFormat="1" ht="18" x14ac:dyDescent="0.25">
      <c r="A16" s="13">
        <f>SUM(A15+1)</f>
        <v>6</v>
      </c>
      <c r="B16" s="143" t="s">
        <v>774</v>
      </c>
      <c r="C16" s="144" t="s">
        <v>569</v>
      </c>
      <c r="D16" s="144">
        <v>71149</v>
      </c>
      <c r="E16" s="145" t="s">
        <v>775</v>
      </c>
      <c r="F16" s="145" t="s">
        <v>776</v>
      </c>
      <c r="G16" s="145" t="s">
        <v>824</v>
      </c>
      <c r="H16" s="144">
        <v>111400</v>
      </c>
      <c r="I16" s="50">
        <v>4333999114004</v>
      </c>
      <c r="J16" s="143" t="s">
        <v>149</v>
      </c>
      <c r="K16" s="144">
        <v>100173</v>
      </c>
      <c r="L16" s="144" t="s">
        <v>471</v>
      </c>
      <c r="M16" s="13" t="s">
        <v>839</v>
      </c>
      <c r="N16" s="107"/>
      <c r="O16" s="107"/>
    </row>
    <row r="17" spans="1:15" s="2" customFormat="1" ht="18" x14ac:dyDescent="0.25">
      <c r="A17" s="18"/>
      <c r="B17" s="20" t="s">
        <v>887</v>
      </c>
      <c r="C17" s="21" t="s">
        <v>569</v>
      </c>
      <c r="D17" s="19">
        <v>71149</v>
      </c>
      <c r="E17" s="20" t="s">
        <v>775</v>
      </c>
      <c r="F17" s="20" t="s">
        <v>776</v>
      </c>
      <c r="G17" s="20" t="s">
        <v>824</v>
      </c>
      <c r="H17" s="21">
        <v>111401</v>
      </c>
      <c r="I17" s="48">
        <v>4333999114011</v>
      </c>
      <c r="J17" s="22" t="s">
        <v>149</v>
      </c>
      <c r="K17" s="21">
        <v>100173</v>
      </c>
      <c r="L17" s="23" t="s">
        <v>7</v>
      </c>
      <c r="M17" s="31" t="s">
        <v>839</v>
      </c>
      <c r="N17" s="79"/>
      <c r="O17" s="79"/>
    </row>
    <row r="18" spans="1:15" s="3" customFormat="1" ht="18" x14ac:dyDescent="0.25">
      <c r="A18" s="13">
        <f>SUM(A16+1)</f>
        <v>7</v>
      </c>
      <c r="B18" s="9" t="s">
        <v>10</v>
      </c>
      <c r="C18" s="60" t="s">
        <v>569</v>
      </c>
      <c r="D18" s="10">
        <v>48477</v>
      </c>
      <c r="E18" s="9" t="s">
        <v>11</v>
      </c>
      <c r="F18" s="9" t="s">
        <v>1007</v>
      </c>
      <c r="G18" s="9" t="s">
        <v>527</v>
      </c>
      <c r="H18" s="60">
        <v>113000</v>
      </c>
      <c r="I18" s="50">
        <v>4333130130009</v>
      </c>
      <c r="J18" s="11" t="s">
        <v>163</v>
      </c>
      <c r="K18" s="60">
        <v>100172</v>
      </c>
      <c r="L18" s="12" t="s">
        <v>471</v>
      </c>
      <c r="M18" s="8" t="s">
        <v>361</v>
      </c>
      <c r="N18" s="78"/>
      <c r="O18" s="78"/>
    </row>
    <row r="19" spans="1:15" s="3" customFormat="1" ht="18" x14ac:dyDescent="0.25">
      <c r="A19" s="13"/>
      <c r="B19" s="14" t="s">
        <v>10</v>
      </c>
      <c r="C19" s="61" t="s">
        <v>569</v>
      </c>
      <c r="D19" s="15">
        <v>48477</v>
      </c>
      <c r="E19" s="14" t="s">
        <v>11</v>
      </c>
      <c r="F19" s="14" t="s">
        <v>1007</v>
      </c>
      <c r="G19" s="14" t="s">
        <v>527</v>
      </c>
      <c r="H19" s="61">
        <v>113002</v>
      </c>
      <c r="I19" s="47">
        <v>4333999130028</v>
      </c>
      <c r="J19" s="16" t="s">
        <v>6</v>
      </c>
      <c r="K19" s="61">
        <v>100172</v>
      </c>
      <c r="L19" s="17" t="s">
        <v>7</v>
      </c>
      <c r="M19" s="32" t="s">
        <v>361</v>
      </c>
      <c r="N19" s="77"/>
      <c r="O19" s="77"/>
    </row>
    <row r="20" spans="1:15" s="3" customFormat="1" ht="18" x14ac:dyDescent="0.25">
      <c r="A20" s="18"/>
      <c r="B20" s="166" t="s">
        <v>338</v>
      </c>
      <c r="C20" s="167" t="s">
        <v>569</v>
      </c>
      <c r="D20" s="207">
        <v>48485</v>
      </c>
      <c r="E20" s="166" t="s">
        <v>315</v>
      </c>
      <c r="F20" s="166" t="s">
        <v>326</v>
      </c>
      <c r="G20" s="166" t="s">
        <v>583</v>
      </c>
      <c r="H20" s="167">
        <v>113003</v>
      </c>
      <c r="I20" s="228">
        <v>4333999130035</v>
      </c>
      <c r="J20" s="176" t="s">
        <v>6</v>
      </c>
      <c r="K20" s="167">
        <v>100172</v>
      </c>
      <c r="L20" s="17" t="s">
        <v>7</v>
      </c>
      <c r="M20" s="31" t="s">
        <v>361</v>
      </c>
      <c r="N20" s="92"/>
      <c r="O20" s="92"/>
    </row>
    <row r="21" spans="1:15" s="3" customFormat="1" ht="18" x14ac:dyDescent="0.25">
      <c r="A21" s="261">
        <f>SUM(A18+1)</f>
        <v>8</v>
      </c>
      <c r="B21" s="203" t="s">
        <v>1142</v>
      </c>
      <c r="C21" s="217" t="s">
        <v>569</v>
      </c>
      <c r="D21" s="218">
        <v>99374</v>
      </c>
      <c r="E21" s="216" t="s">
        <v>909</v>
      </c>
      <c r="F21" s="216" t="s">
        <v>1128</v>
      </c>
      <c r="G21" s="231" t="s">
        <v>1129</v>
      </c>
      <c r="H21" s="217">
        <v>122400</v>
      </c>
      <c r="I21" s="219">
        <v>4333999224000</v>
      </c>
      <c r="J21" s="220" t="s">
        <v>8</v>
      </c>
      <c r="K21" s="217">
        <v>100174</v>
      </c>
      <c r="L21" s="217" t="s">
        <v>471</v>
      </c>
      <c r="M21" s="215" t="s">
        <v>1152</v>
      </c>
      <c r="N21" s="133">
        <v>45999</v>
      </c>
      <c r="O21" s="133" t="s">
        <v>1130</v>
      </c>
    </row>
    <row r="22" spans="1:15" s="3" customFormat="1" ht="18" x14ac:dyDescent="0.25">
      <c r="A22" s="222"/>
      <c r="B22" s="214" t="s">
        <v>1142</v>
      </c>
      <c r="C22" s="213" t="s">
        <v>569</v>
      </c>
      <c r="D22" s="233">
        <v>99091</v>
      </c>
      <c r="E22" s="214" t="s">
        <v>1143</v>
      </c>
      <c r="F22" s="214" t="s">
        <v>1144</v>
      </c>
      <c r="G22" s="232" t="s">
        <v>1150</v>
      </c>
      <c r="H22" s="213">
        <v>122402</v>
      </c>
      <c r="I22" s="173">
        <v>4333999224024</v>
      </c>
      <c r="J22" s="224" t="s">
        <v>8</v>
      </c>
      <c r="K22" s="213">
        <v>100174</v>
      </c>
      <c r="L22" s="225" t="s">
        <v>471</v>
      </c>
      <c r="M22" s="226" t="s">
        <v>1152</v>
      </c>
      <c r="N22" s="133">
        <v>45999</v>
      </c>
      <c r="O22" s="133" t="s">
        <v>1130</v>
      </c>
    </row>
    <row r="23" spans="1:15" s="3" customFormat="1" ht="18" x14ac:dyDescent="0.25">
      <c r="A23" s="13">
        <f>SUM(A21+1)</f>
        <v>9</v>
      </c>
      <c r="B23" s="26" t="s">
        <v>220</v>
      </c>
      <c r="C23" s="34" t="s">
        <v>569</v>
      </c>
      <c r="D23" s="27">
        <v>34346</v>
      </c>
      <c r="E23" s="26" t="s">
        <v>219</v>
      </c>
      <c r="F23" s="26" t="s">
        <v>445</v>
      </c>
      <c r="G23" s="26" t="s">
        <v>584</v>
      </c>
      <c r="H23" s="34">
        <v>120100</v>
      </c>
      <c r="I23" s="50">
        <v>4333999201001</v>
      </c>
      <c r="J23" s="30" t="s">
        <v>8</v>
      </c>
      <c r="K23" s="34">
        <v>100174</v>
      </c>
      <c r="L23" s="28" t="s">
        <v>7</v>
      </c>
      <c r="M23" s="13" t="s">
        <v>363</v>
      </c>
      <c r="N23" s="78"/>
      <c r="O23" s="78"/>
    </row>
    <row r="24" spans="1:15" s="3" customFormat="1" ht="18" x14ac:dyDescent="0.25">
      <c r="A24" s="13"/>
      <c r="B24" s="20" t="s">
        <v>292</v>
      </c>
      <c r="C24" s="21" t="s">
        <v>569</v>
      </c>
      <c r="D24" s="19">
        <v>34346</v>
      </c>
      <c r="E24" s="20" t="s">
        <v>219</v>
      </c>
      <c r="F24" s="20" t="s">
        <v>1008</v>
      </c>
      <c r="G24" s="20" t="s">
        <v>585</v>
      </c>
      <c r="H24" s="21">
        <v>120101</v>
      </c>
      <c r="I24" s="48">
        <v>4333999201018</v>
      </c>
      <c r="J24" s="22" t="s">
        <v>8</v>
      </c>
      <c r="K24" s="21">
        <v>100174</v>
      </c>
      <c r="L24" s="23" t="s">
        <v>471</v>
      </c>
      <c r="M24" s="31" t="s">
        <v>363</v>
      </c>
      <c r="N24" s="79"/>
      <c r="O24" s="79"/>
    </row>
    <row r="25" spans="1:15" s="3" customFormat="1" ht="18" x14ac:dyDescent="0.25">
      <c r="A25" s="8">
        <f>SUM(A23+1)</f>
        <v>10</v>
      </c>
      <c r="B25" s="9" t="s">
        <v>827</v>
      </c>
      <c r="C25" s="60" t="s">
        <v>569</v>
      </c>
      <c r="D25" s="10">
        <v>48653</v>
      </c>
      <c r="E25" s="9" t="s">
        <v>12</v>
      </c>
      <c r="F25" s="9" t="s">
        <v>13</v>
      </c>
      <c r="G25" s="9" t="s">
        <v>586</v>
      </c>
      <c r="H25" s="60">
        <v>141301</v>
      </c>
      <c r="I25" s="50">
        <v>4333410413013</v>
      </c>
      <c r="J25" s="11" t="s">
        <v>6</v>
      </c>
      <c r="K25" s="60">
        <v>100172</v>
      </c>
      <c r="L25" s="12" t="s">
        <v>7</v>
      </c>
      <c r="M25" s="256" t="s">
        <v>349</v>
      </c>
      <c r="N25" s="93"/>
      <c r="O25" s="93"/>
    </row>
    <row r="26" spans="1:15" s="3" customFormat="1" ht="18" x14ac:dyDescent="0.25">
      <c r="A26" s="13"/>
      <c r="B26" s="166" t="s">
        <v>828</v>
      </c>
      <c r="C26" s="61" t="s">
        <v>569</v>
      </c>
      <c r="D26" s="15">
        <v>48599</v>
      </c>
      <c r="E26" s="14" t="s">
        <v>15</v>
      </c>
      <c r="F26" s="14" t="s">
        <v>1009</v>
      </c>
      <c r="G26" s="14" t="s">
        <v>587</v>
      </c>
      <c r="H26" s="61">
        <v>141302</v>
      </c>
      <c r="I26" s="47">
        <v>4333412413028</v>
      </c>
      <c r="J26" s="16" t="s">
        <v>6</v>
      </c>
      <c r="K26" s="61">
        <v>100172</v>
      </c>
      <c r="L26" s="17" t="s">
        <v>471</v>
      </c>
      <c r="M26" s="64" t="s">
        <v>350</v>
      </c>
      <c r="N26" s="94"/>
      <c r="O26" s="94"/>
    </row>
    <row r="27" spans="1:15" s="3" customFormat="1" ht="18" x14ac:dyDescent="0.25">
      <c r="A27" s="13"/>
      <c r="B27" s="166" t="s">
        <v>828</v>
      </c>
      <c r="C27" s="61" t="s">
        <v>569</v>
      </c>
      <c r="D27" s="15">
        <v>48607</v>
      </c>
      <c r="E27" s="14" t="s">
        <v>16</v>
      </c>
      <c r="F27" s="14" t="s">
        <v>17</v>
      </c>
      <c r="G27" s="14" t="s">
        <v>588</v>
      </c>
      <c r="H27" s="61">
        <v>141303</v>
      </c>
      <c r="I27" s="47">
        <v>4333411413036</v>
      </c>
      <c r="J27" s="16" t="s">
        <v>6</v>
      </c>
      <c r="K27" s="61">
        <v>100172</v>
      </c>
      <c r="L27" s="17" t="s">
        <v>471</v>
      </c>
      <c r="M27" s="64" t="s">
        <v>350</v>
      </c>
      <c r="N27" s="94"/>
      <c r="O27" s="94"/>
    </row>
    <row r="28" spans="1:15" s="3" customFormat="1" ht="18" x14ac:dyDescent="0.25">
      <c r="A28" s="13"/>
      <c r="B28" s="166" t="s">
        <v>829</v>
      </c>
      <c r="C28" s="61" t="s">
        <v>569</v>
      </c>
      <c r="D28" s="15">
        <v>46414</v>
      </c>
      <c r="E28" s="14" t="s">
        <v>18</v>
      </c>
      <c r="F28" s="14" t="s">
        <v>1010</v>
      </c>
      <c r="G28" s="14" t="s">
        <v>589</v>
      </c>
      <c r="H28" s="61">
        <v>141304</v>
      </c>
      <c r="I28" s="47">
        <v>4333414413040</v>
      </c>
      <c r="J28" s="16" t="s">
        <v>6</v>
      </c>
      <c r="K28" s="61">
        <v>100172</v>
      </c>
      <c r="L28" s="17" t="s">
        <v>7</v>
      </c>
      <c r="M28" s="64" t="s">
        <v>351</v>
      </c>
      <c r="N28" s="94"/>
      <c r="O28" s="94"/>
    </row>
    <row r="29" spans="1:15" s="3" customFormat="1" ht="18" x14ac:dyDescent="0.25">
      <c r="A29" s="13"/>
      <c r="B29" s="166" t="s">
        <v>830</v>
      </c>
      <c r="C29" s="61" t="s">
        <v>569</v>
      </c>
      <c r="D29" s="15">
        <v>46395</v>
      </c>
      <c r="E29" s="14" t="s">
        <v>169</v>
      </c>
      <c r="F29" s="14" t="s">
        <v>170</v>
      </c>
      <c r="G29" s="14" t="s">
        <v>590</v>
      </c>
      <c r="H29" s="61">
        <v>141305</v>
      </c>
      <c r="I29" s="47">
        <v>4333999413053</v>
      </c>
      <c r="J29" s="16" t="s">
        <v>6</v>
      </c>
      <c r="K29" s="61">
        <v>100172</v>
      </c>
      <c r="L29" s="17" t="s">
        <v>7</v>
      </c>
      <c r="M29" s="64" t="s">
        <v>352</v>
      </c>
      <c r="N29" s="94"/>
      <c r="O29" s="94"/>
    </row>
    <row r="30" spans="1:15" s="3" customFormat="1" ht="18" x14ac:dyDescent="0.25">
      <c r="A30" s="13"/>
      <c r="B30" s="166" t="s">
        <v>830</v>
      </c>
      <c r="C30" s="61" t="s">
        <v>569</v>
      </c>
      <c r="D30" s="15">
        <v>48301</v>
      </c>
      <c r="E30" s="14" t="s">
        <v>19</v>
      </c>
      <c r="F30" s="14" t="s">
        <v>715</v>
      </c>
      <c r="G30" s="14" t="s">
        <v>591</v>
      </c>
      <c r="H30" s="61">
        <v>141307</v>
      </c>
      <c r="I30" s="47">
        <v>4333406413072</v>
      </c>
      <c r="J30" s="16" t="s">
        <v>6</v>
      </c>
      <c r="K30" s="61">
        <v>100172</v>
      </c>
      <c r="L30" s="17" t="s">
        <v>7</v>
      </c>
      <c r="M30" s="64" t="s">
        <v>353</v>
      </c>
      <c r="N30" s="94"/>
      <c r="O30" s="94"/>
    </row>
    <row r="31" spans="1:15" s="3" customFormat="1" ht="18" x14ac:dyDescent="0.25">
      <c r="A31" s="182"/>
      <c r="B31" s="166" t="s">
        <v>830</v>
      </c>
      <c r="C31" s="61" t="s">
        <v>569</v>
      </c>
      <c r="D31" s="15">
        <v>48712</v>
      </c>
      <c r="E31" s="14" t="s">
        <v>20</v>
      </c>
      <c r="F31" s="14" t="s">
        <v>21</v>
      </c>
      <c r="G31" s="14" t="s">
        <v>592</v>
      </c>
      <c r="H31" s="61">
        <v>141308</v>
      </c>
      <c r="I31" s="47">
        <v>4333428413081</v>
      </c>
      <c r="J31" s="16" t="s">
        <v>6</v>
      </c>
      <c r="K31" s="61">
        <v>100172</v>
      </c>
      <c r="L31" s="17" t="s">
        <v>7</v>
      </c>
      <c r="M31" s="64" t="s">
        <v>354</v>
      </c>
      <c r="N31" s="94"/>
      <c r="O31" s="94"/>
    </row>
    <row r="32" spans="1:15" s="3" customFormat="1" ht="18" x14ac:dyDescent="0.25">
      <c r="A32" s="182"/>
      <c r="B32" s="166" t="s">
        <v>830</v>
      </c>
      <c r="C32" s="61" t="s">
        <v>569</v>
      </c>
      <c r="D32" s="15">
        <v>48607</v>
      </c>
      <c r="E32" s="14" t="s">
        <v>16</v>
      </c>
      <c r="F32" s="14" t="s">
        <v>22</v>
      </c>
      <c r="G32" s="14" t="s">
        <v>593</v>
      </c>
      <c r="H32" s="61">
        <v>141310</v>
      </c>
      <c r="I32" s="47">
        <v>4333999413107</v>
      </c>
      <c r="J32" s="16" t="s">
        <v>6</v>
      </c>
      <c r="K32" s="61">
        <v>100172</v>
      </c>
      <c r="L32" s="17" t="s">
        <v>7</v>
      </c>
      <c r="M32" s="64" t="s">
        <v>355</v>
      </c>
      <c r="N32" s="94"/>
      <c r="O32" s="94"/>
    </row>
    <row r="33" spans="1:15" s="2" customFormat="1" ht="18" x14ac:dyDescent="0.25">
      <c r="A33" s="18"/>
      <c r="B33" s="20" t="s">
        <v>831</v>
      </c>
      <c r="C33" s="21" t="s">
        <v>570</v>
      </c>
      <c r="D33" s="19">
        <v>45721</v>
      </c>
      <c r="E33" s="20" t="s">
        <v>328</v>
      </c>
      <c r="F33" s="20" t="s">
        <v>329</v>
      </c>
      <c r="G33" s="20" t="s">
        <v>580</v>
      </c>
      <c r="H33" s="21">
        <v>141311</v>
      </c>
      <c r="I33" s="48">
        <v>4333999413114</v>
      </c>
      <c r="J33" s="72" t="s">
        <v>6</v>
      </c>
      <c r="K33" s="21">
        <v>100172</v>
      </c>
      <c r="L33" s="23" t="s">
        <v>7</v>
      </c>
      <c r="M33" s="65" t="s">
        <v>356</v>
      </c>
      <c r="N33" s="95"/>
      <c r="O33" s="95"/>
    </row>
    <row r="34" spans="1:15" s="3" customFormat="1" ht="18" x14ac:dyDescent="0.25">
      <c r="A34" s="13">
        <f>SUM(A25+1)</f>
        <v>11</v>
      </c>
      <c r="B34" s="9" t="s">
        <v>194</v>
      </c>
      <c r="C34" s="60" t="s">
        <v>569</v>
      </c>
      <c r="D34" s="10">
        <v>14712</v>
      </c>
      <c r="E34" s="9" t="s">
        <v>192</v>
      </c>
      <c r="F34" s="9" t="s">
        <v>1011</v>
      </c>
      <c r="G34" s="9" t="s">
        <v>595</v>
      </c>
      <c r="H34" s="60">
        <v>154800</v>
      </c>
      <c r="I34" s="50">
        <v>4333548548007</v>
      </c>
      <c r="J34" s="11" t="s">
        <v>33</v>
      </c>
      <c r="K34" s="60">
        <v>100170</v>
      </c>
      <c r="L34" s="12" t="s">
        <v>471</v>
      </c>
      <c r="M34" s="8" t="s">
        <v>364</v>
      </c>
      <c r="N34" s="78"/>
      <c r="O34" s="78"/>
    </row>
    <row r="35" spans="1:15" s="3" customFormat="1" ht="18" x14ac:dyDescent="0.25">
      <c r="A35" s="13"/>
      <c r="B35" s="14" t="s">
        <v>195</v>
      </c>
      <c r="C35" s="61" t="s">
        <v>569</v>
      </c>
      <c r="D35" s="15">
        <v>14712</v>
      </c>
      <c r="E35" s="14" t="s">
        <v>192</v>
      </c>
      <c r="F35" s="14" t="s">
        <v>716</v>
      </c>
      <c r="G35" s="14" t="s">
        <v>596</v>
      </c>
      <c r="H35" s="61">
        <v>154801</v>
      </c>
      <c r="I35" s="47">
        <v>4333548548014</v>
      </c>
      <c r="J35" s="16" t="s">
        <v>33</v>
      </c>
      <c r="K35" s="61">
        <v>100170</v>
      </c>
      <c r="L35" s="17" t="s">
        <v>471</v>
      </c>
      <c r="M35" s="32" t="s">
        <v>364</v>
      </c>
      <c r="N35" s="77"/>
      <c r="O35" s="77"/>
    </row>
    <row r="36" spans="1:15" s="3" customFormat="1" ht="18" x14ac:dyDescent="0.25">
      <c r="A36" s="13"/>
      <c r="B36" s="14" t="s">
        <v>196</v>
      </c>
      <c r="C36" s="61" t="s">
        <v>569</v>
      </c>
      <c r="D36" s="15">
        <v>14712</v>
      </c>
      <c r="E36" s="14" t="s">
        <v>192</v>
      </c>
      <c r="F36" s="14" t="s">
        <v>197</v>
      </c>
      <c r="G36" s="14" t="s">
        <v>597</v>
      </c>
      <c r="H36" s="61">
        <v>154802</v>
      </c>
      <c r="I36" s="47">
        <v>4333548548021</v>
      </c>
      <c r="J36" s="16" t="s">
        <v>33</v>
      </c>
      <c r="K36" s="61">
        <v>100170</v>
      </c>
      <c r="L36" s="17" t="s">
        <v>471</v>
      </c>
      <c r="M36" s="32" t="s">
        <v>364</v>
      </c>
      <c r="N36" s="77"/>
      <c r="O36" s="77"/>
    </row>
    <row r="37" spans="1:15" s="3" customFormat="1" ht="18" x14ac:dyDescent="0.25">
      <c r="A37" s="13"/>
      <c r="B37" s="14" t="s">
        <v>198</v>
      </c>
      <c r="C37" s="61" t="s">
        <v>569</v>
      </c>
      <c r="D37" s="15">
        <v>14728</v>
      </c>
      <c r="E37" s="14" t="s">
        <v>199</v>
      </c>
      <c r="F37" s="14" t="s">
        <v>216</v>
      </c>
      <c r="G37" s="14" t="s">
        <v>598</v>
      </c>
      <c r="H37" s="61">
        <v>154803</v>
      </c>
      <c r="I37" s="47">
        <v>4333548548038</v>
      </c>
      <c r="J37" s="16" t="s">
        <v>33</v>
      </c>
      <c r="K37" s="61">
        <v>100170</v>
      </c>
      <c r="L37" s="17" t="s">
        <v>471</v>
      </c>
      <c r="M37" s="32" t="s">
        <v>364</v>
      </c>
      <c r="N37" s="77"/>
      <c r="O37" s="77"/>
    </row>
    <row r="38" spans="1:15" s="3" customFormat="1" ht="18" x14ac:dyDescent="0.25">
      <c r="A38" s="13"/>
      <c r="B38" s="14" t="s">
        <v>200</v>
      </c>
      <c r="C38" s="61" t="s">
        <v>569</v>
      </c>
      <c r="D38" s="15">
        <v>14662</v>
      </c>
      <c r="E38" s="14" t="s">
        <v>201</v>
      </c>
      <c r="F38" s="14" t="s">
        <v>213</v>
      </c>
      <c r="G38" s="14" t="s">
        <v>599</v>
      </c>
      <c r="H38" s="61">
        <v>154804</v>
      </c>
      <c r="I38" s="47">
        <v>4333548548045</v>
      </c>
      <c r="J38" s="16" t="s">
        <v>33</v>
      </c>
      <c r="K38" s="61">
        <v>100170</v>
      </c>
      <c r="L38" s="17" t="s">
        <v>471</v>
      </c>
      <c r="M38" s="32" t="s">
        <v>364</v>
      </c>
      <c r="N38" s="77"/>
      <c r="O38" s="77"/>
    </row>
    <row r="39" spans="1:15" s="3" customFormat="1" ht="18" x14ac:dyDescent="0.25">
      <c r="A39" s="13"/>
      <c r="B39" s="14" t="s">
        <v>476</v>
      </c>
      <c r="C39" s="61" t="s">
        <v>569</v>
      </c>
      <c r="D39" s="15">
        <v>14662</v>
      </c>
      <c r="E39" s="14" t="s">
        <v>201</v>
      </c>
      <c r="F39" s="14" t="s">
        <v>213</v>
      </c>
      <c r="G39" s="14" t="s">
        <v>599</v>
      </c>
      <c r="H39" s="61">
        <v>154805</v>
      </c>
      <c r="I39" s="47">
        <v>4333999548052</v>
      </c>
      <c r="J39" s="16" t="s">
        <v>33</v>
      </c>
      <c r="K39" s="61">
        <v>100170</v>
      </c>
      <c r="L39" s="17" t="s">
        <v>7</v>
      </c>
      <c r="M39" s="32" t="s">
        <v>364</v>
      </c>
      <c r="N39" s="91"/>
      <c r="O39" s="91"/>
    </row>
    <row r="40" spans="1:15" s="3" customFormat="1" ht="18" x14ac:dyDescent="0.25">
      <c r="A40" s="13"/>
      <c r="B40" s="14" t="s">
        <v>477</v>
      </c>
      <c r="C40" s="61" t="s">
        <v>569</v>
      </c>
      <c r="D40" s="15">
        <v>14728</v>
      </c>
      <c r="E40" s="14" t="s">
        <v>199</v>
      </c>
      <c r="F40" s="14" t="s">
        <v>216</v>
      </c>
      <c r="G40" s="14" t="s">
        <v>598</v>
      </c>
      <c r="H40" s="61">
        <v>154806</v>
      </c>
      <c r="I40" s="47">
        <v>4333999548069</v>
      </c>
      <c r="J40" s="16" t="s">
        <v>33</v>
      </c>
      <c r="K40" s="61">
        <v>100170</v>
      </c>
      <c r="L40" s="17" t="s">
        <v>7</v>
      </c>
      <c r="M40" s="32" t="s">
        <v>364</v>
      </c>
      <c r="N40" s="91"/>
      <c r="O40" s="91"/>
    </row>
    <row r="41" spans="1:15" s="3" customFormat="1" ht="18" x14ac:dyDescent="0.25">
      <c r="A41" s="13"/>
      <c r="B41" s="14" t="s">
        <v>316</v>
      </c>
      <c r="C41" s="61" t="s">
        <v>569</v>
      </c>
      <c r="D41" s="15">
        <v>14712</v>
      </c>
      <c r="E41" s="14" t="s">
        <v>192</v>
      </c>
      <c r="F41" s="14" t="s">
        <v>193</v>
      </c>
      <c r="G41" s="14" t="s">
        <v>595</v>
      </c>
      <c r="H41" s="61">
        <v>154807</v>
      </c>
      <c r="I41" s="47">
        <v>4333999548076</v>
      </c>
      <c r="J41" s="16" t="s">
        <v>33</v>
      </c>
      <c r="K41" s="61">
        <v>100170</v>
      </c>
      <c r="L41" s="17" t="s">
        <v>7</v>
      </c>
      <c r="M41" s="32" t="s">
        <v>364</v>
      </c>
      <c r="N41" s="91"/>
      <c r="O41" s="91"/>
    </row>
    <row r="42" spans="1:15" s="3" customFormat="1" ht="18" x14ac:dyDescent="0.25">
      <c r="A42" s="18"/>
      <c r="B42" s="20" t="s">
        <v>737</v>
      </c>
      <c r="C42" s="21" t="s">
        <v>569</v>
      </c>
      <c r="D42" s="19">
        <v>16866</v>
      </c>
      <c r="E42" s="20" t="s">
        <v>738</v>
      </c>
      <c r="F42" s="20" t="s">
        <v>739</v>
      </c>
      <c r="G42" s="20" t="s">
        <v>740</v>
      </c>
      <c r="H42" s="21">
        <v>154808</v>
      </c>
      <c r="I42" s="48">
        <v>4333999548083</v>
      </c>
      <c r="J42" s="22" t="s">
        <v>33</v>
      </c>
      <c r="K42" s="21">
        <v>100170</v>
      </c>
      <c r="L42" s="23" t="s">
        <v>471</v>
      </c>
      <c r="M42" s="31" t="s">
        <v>364</v>
      </c>
      <c r="N42" s="79"/>
      <c r="O42" s="79"/>
    </row>
    <row r="43" spans="1:15" s="3" customFormat="1" ht="18" x14ac:dyDescent="0.25">
      <c r="A43" s="202">
        <f>SUM(A34+1)</f>
        <v>12</v>
      </c>
      <c r="B43" s="209" t="s">
        <v>940</v>
      </c>
      <c r="C43" s="60" t="s">
        <v>569</v>
      </c>
      <c r="D43" s="10">
        <v>63303</v>
      </c>
      <c r="E43" s="9" t="s">
        <v>941</v>
      </c>
      <c r="F43" s="9" t="s">
        <v>942</v>
      </c>
      <c r="G43" s="9" t="s">
        <v>957</v>
      </c>
      <c r="H43" s="60">
        <v>194000</v>
      </c>
      <c r="I43" s="53">
        <v>4333940940003</v>
      </c>
      <c r="J43" s="11" t="s">
        <v>149</v>
      </c>
      <c r="K43" s="60">
        <v>100173</v>
      </c>
      <c r="L43" s="12" t="s">
        <v>471</v>
      </c>
      <c r="M43" s="8" t="s">
        <v>1056</v>
      </c>
      <c r="N43" s="91"/>
      <c r="O43" s="106"/>
    </row>
    <row r="44" spans="1:15" s="3" customFormat="1" ht="18" x14ac:dyDescent="0.25">
      <c r="A44" s="202"/>
      <c r="B44" s="210" t="s">
        <v>943</v>
      </c>
      <c r="C44" s="167" t="s">
        <v>569</v>
      </c>
      <c r="D44" s="207">
        <v>63073</v>
      </c>
      <c r="E44" s="166" t="s">
        <v>944</v>
      </c>
      <c r="F44" s="166" t="s">
        <v>967</v>
      </c>
      <c r="G44" s="166" t="s">
        <v>956</v>
      </c>
      <c r="H44" s="167">
        <v>194004</v>
      </c>
      <c r="I44" s="132">
        <v>4333999940047</v>
      </c>
      <c r="J44" s="208" t="s">
        <v>149</v>
      </c>
      <c r="K44" s="167">
        <v>100173</v>
      </c>
      <c r="L44" s="167" t="s">
        <v>471</v>
      </c>
      <c r="M44" s="64" t="s">
        <v>1056</v>
      </c>
      <c r="N44" s="94"/>
      <c r="O44" s="211"/>
    </row>
    <row r="45" spans="1:15" s="212" customFormat="1" x14ac:dyDescent="0.25">
      <c r="A45" s="181"/>
      <c r="B45" s="298" t="s">
        <v>1098</v>
      </c>
      <c r="C45" s="156" t="s">
        <v>569</v>
      </c>
      <c r="D45" s="156">
        <v>61184</v>
      </c>
      <c r="E45" s="154" t="s">
        <v>1097</v>
      </c>
      <c r="F45" s="154" t="s">
        <v>1096</v>
      </c>
      <c r="G45" s="299"/>
      <c r="H45" s="156">
        <v>194005</v>
      </c>
      <c r="I45" s="125">
        <v>4333999940054</v>
      </c>
      <c r="J45" s="154" t="s">
        <v>149</v>
      </c>
      <c r="K45" s="156">
        <v>100173</v>
      </c>
      <c r="L45" s="156" t="s">
        <v>471</v>
      </c>
      <c r="M45" s="300" t="s">
        <v>1056</v>
      </c>
      <c r="N45" s="301">
        <v>45887</v>
      </c>
      <c r="O45" s="302" t="s">
        <v>1099</v>
      </c>
    </row>
    <row r="46" spans="1:15" s="3" customFormat="1" ht="18" x14ac:dyDescent="0.25">
      <c r="A46" s="8">
        <f>SUM(A43+1)</f>
        <v>13</v>
      </c>
      <c r="B46" s="26" t="s">
        <v>777</v>
      </c>
      <c r="C46" s="34" t="s">
        <v>569</v>
      </c>
      <c r="D46" s="27">
        <v>76829</v>
      </c>
      <c r="E46" s="26" t="s">
        <v>779</v>
      </c>
      <c r="F46" s="26" t="s">
        <v>778</v>
      </c>
      <c r="G46" s="26" t="s">
        <v>804</v>
      </c>
      <c r="H46" s="34">
        <v>164099</v>
      </c>
      <c r="I46" s="50">
        <v>4333999640992</v>
      </c>
      <c r="J46" s="30" t="s">
        <v>149</v>
      </c>
      <c r="K46" s="34">
        <v>100173</v>
      </c>
      <c r="L46" s="28" t="s">
        <v>471</v>
      </c>
      <c r="M46" s="13" t="s">
        <v>805</v>
      </c>
      <c r="N46" s="77"/>
      <c r="O46" s="77"/>
    </row>
    <row r="47" spans="1:15" s="3" customFormat="1" ht="18" x14ac:dyDescent="0.25">
      <c r="A47" s="13"/>
      <c r="B47" s="14" t="s">
        <v>891</v>
      </c>
      <c r="C47" s="61" t="s">
        <v>569</v>
      </c>
      <c r="D47" s="15">
        <v>76863</v>
      </c>
      <c r="E47" s="14" t="s">
        <v>888</v>
      </c>
      <c r="F47" s="14" t="s">
        <v>889</v>
      </c>
      <c r="G47" s="14" t="s">
        <v>890</v>
      </c>
      <c r="H47" s="61">
        <v>164002</v>
      </c>
      <c r="I47" s="47">
        <v>4333999640022</v>
      </c>
      <c r="J47" s="16" t="s">
        <v>149</v>
      </c>
      <c r="K47" s="61">
        <v>100173</v>
      </c>
      <c r="L47" s="17" t="s">
        <v>7</v>
      </c>
      <c r="M47" s="32" t="s">
        <v>805</v>
      </c>
      <c r="N47" s="77"/>
      <c r="O47" s="77"/>
    </row>
    <row r="48" spans="1:15" s="3" customFormat="1" ht="18" x14ac:dyDescent="0.25">
      <c r="A48" s="13"/>
      <c r="B48" s="14" t="s">
        <v>989</v>
      </c>
      <c r="C48" s="61" t="s">
        <v>569</v>
      </c>
      <c r="D48" s="15">
        <v>67435</v>
      </c>
      <c r="E48" s="14" t="s">
        <v>990</v>
      </c>
      <c r="F48" s="14" t="s">
        <v>991</v>
      </c>
      <c r="G48" s="14" t="s">
        <v>994</v>
      </c>
      <c r="H48" s="61">
        <v>164003</v>
      </c>
      <c r="I48" s="47">
        <v>4333999640039</v>
      </c>
      <c r="J48" s="16" t="s">
        <v>149</v>
      </c>
      <c r="K48" s="61">
        <v>100173</v>
      </c>
      <c r="L48" s="17" t="s">
        <v>471</v>
      </c>
      <c r="M48" s="32" t="s">
        <v>805</v>
      </c>
      <c r="N48" s="77"/>
      <c r="O48" s="77"/>
    </row>
    <row r="49" spans="1:15" s="131" customFormat="1" ht="18" x14ac:dyDescent="0.25">
      <c r="A49" s="121"/>
      <c r="B49" s="122" t="s">
        <v>1067</v>
      </c>
      <c r="C49" s="123" t="s">
        <v>569</v>
      </c>
      <c r="D49" s="124">
        <v>67378</v>
      </c>
      <c r="E49" s="122" t="s">
        <v>1068</v>
      </c>
      <c r="F49" s="122" t="s">
        <v>1069</v>
      </c>
      <c r="G49" s="122" t="s">
        <v>1070</v>
      </c>
      <c r="H49" s="123">
        <v>164004</v>
      </c>
      <c r="I49" s="137">
        <v>4333999640046</v>
      </c>
      <c r="J49" s="126" t="s">
        <v>149</v>
      </c>
      <c r="K49" s="123">
        <v>100173</v>
      </c>
      <c r="L49" s="127" t="s">
        <v>471</v>
      </c>
      <c r="M49" s="128" t="s">
        <v>805</v>
      </c>
      <c r="N49" s="129"/>
      <c r="O49" s="130"/>
    </row>
    <row r="50" spans="1:15" s="3" customFormat="1" ht="18" x14ac:dyDescent="0.25">
      <c r="A50" s="4">
        <f>SUM(A46+1)</f>
        <v>14</v>
      </c>
      <c r="B50" s="24" t="s">
        <v>780</v>
      </c>
      <c r="C50" s="6" t="s">
        <v>569</v>
      </c>
      <c r="D50" s="25">
        <v>75177</v>
      </c>
      <c r="E50" s="24" t="s">
        <v>781</v>
      </c>
      <c r="F50" s="24" t="s">
        <v>782</v>
      </c>
      <c r="G50" s="24" t="s">
        <v>806</v>
      </c>
      <c r="H50" s="6">
        <v>179500</v>
      </c>
      <c r="I50" s="49">
        <v>4333795795001</v>
      </c>
      <c r="J50" s="5" t="s">
        <v>149</v>
      </c>
      <c r="K50" s="6">
        <v>100173</v>
      </c>
      <c r="L50" s="7" t="s">
        <v>471</v>
      </c>
      <c r="M50" s="4" t="s">
        <v>807</v>
      </c>
      <c r="N50" s="96"/>
      <c r="O50" s="96"/>
    </row>
    <row r="51" spans="1:15" s="3" customFormat="1" ht="18" x14ac:dyDescent="0.25">
      <c r="A51" s="13">
        <f>SUM(A50+1)</f>
        <v>15</v>
      </c>
      <c r="B51" s="26" t="s">
        <v>787</v>
      </c>
      <c r="C51" s="34" t="s">
        <v>569</v>
      </c>
      <c r="D51" s="27">
        <v>72622</v>
      </c>
      <c r="E51" s="26" t="s">
        <v>785</v>
      </c>
      <c r="F51" s="26" t="s">
        <v>786</v>
      </c>
      <c r="G51" s="26" t="s">
        <v>835</v>
      </c>
      <c r="H51" s="34">
        <v>161500</v>
      </c>
      <c r="I51" s="50" t="s">
        <v>788</v>
      </c>
      <c r="J51" s="30" t="s">
        <v>149</v>
      </c>
      <c r="K51" s="34">
        <v>100173</v>
      </c>
      <c r="L51" s="12" t="s">
        <v>471</v>
      </c>
      <c r="M51" s="8" t="s">
        <v>812</v>
      </c>
      <c r="N51" s="77"/>
      <c r="O51" s="77"/>
    </row>
    <row r="52" spans="1:15" s="3" customFormat="1" ht="18" x14ac:dyDescent="0.25">
      <c r="A52" s="13"/>
      <c r="B52" s="166" t="s">
        <v>787</v>
      </c>
      <c r="C52" s="61" t="s">
        <v>569</v>
      </c>
      <c r="D52" s="15">
        <v>73230</v>
      </c>
      <c r="E52" s="14" t="s">
        <v>790</v>
      </c>
      <c r="F52" s="14" t="s">
        <v>789</v>
      </c>
      <c r="G52" s="14" t="s">
        <v>811</v>
      </c>
      <c r="H52" s="61">
        <v>161502</v>
      </c>
      <c r="I52" s="47">
        <v>4333999615020</v>
      </c>
      <c r="J52" s="16" t="s">
        <v>791</v>
      </c>
      <c r="K52" s="61">
        <v>100173</v>
      </c>
      <c r="L52" s="17" t="s">
        <v>471</v>
      </c>
      <c r="M52" s="66" t="s">
        <v>812</v>
      </c>
      <c r="N52" s="82"/>
      <c r="O52" s="82"/>
    </row>
    <row r="53" spans="1:15" s="3" customFormat="1" ht="18" x14ac:dyDescent="0.25">
      <c r="A53" s="31"/>
      <c r="B53" s="20" t="s">
        <v>787</v>
      </c>
      <c r="C53" s="21" t="s">
        <v>569</v>
      </c>
      <c r="D53" s="19">
        <v>73230</v>
      </c>
      <c r="E53" s="20" t="s">
        <v>790</v>
      </c>
      <c r="F53" s="20" t="s">
        <v>789</v>
      </c>
      <c r="G53" s="20" t="s">
        <v>811</v>
      </c>
      <c r="H53" s="21">
        <v>161503</v>
      </c>
      <c r="I53" s="48" t="s">
        <v>823</v>
      </c>
      <c r="J53" s="22" t="s">
        <v>149</v>
      </c>
      <c r="K53" s="21">
        <v>100173</v>
      </c>
      <c r="L53" s="23" t="s">
        <v>471</v>
      </c>
      <c r="M53" s="31" t="s">
        <v>812</v>
      </c>
      <c r="N53" s="79"/>
      <c r="O53" s="79"/>
    </row>
    <row r="54" spans="1:15" s="3" customFormat="1" ht="18" x14ac:dyDescent="0.25">
      <c r="A54" s="13">
        <f>SUM(A51+1)</f>
        <v>16</v>
      </c>
      <c r="B54" s="26" t="s">
        <v>832</v>
      </c>
      <c r="C54" s="34" t="s">
        <v>569</v>
      </c>
      <c r="D54" s="27">
        <v>71277</v>
      </c>
      <c r="E54" s="26" t="s">
        <v>773</v>
      </c>
      <c r="F54" s="26" t="s">
        <v>845</v>
      </c>
      <c r="G54" s="26" t="s">
        <v>802</v>
      </c>
      <c r="H54" s="34">
        <v>191500</v>
      </c>
      <c r="I54" s="50" t="s">
        <v>792</v>
      </c>
      <c r="J54" s="30" t="s">
        <v>149</v>
      </c>
      <c r="K54" s="34">
        <v>100173</v>
      </c>
      <c r="L54" s="34" t="s">
        <v>471</v>
      </c>
      <c r="M54" s="8" t="s">
        <v>838</v>
      </c>
      <c r="N54" s="106"/>
      <c r="O54" s="106"/>
    </row>
    <row r="55" spans="1:15" s="3" customFormat="1" ht="18" x14ac:dyDescent="0.25">
      <c r="A55" s="32"/>
      <c r="B55" s="14" t="s">
        <v>878</v>
      </c>
      <c r="C55" s="61" t="s">
        <v>569</v>
      </c>
      <c r="D55" s="15">
        <v>71277</v>
      </c>
      <c r="E55" s="14" t="s">
        <v>773</v>
      </c>
      <c r="F55" s="14" t="s">
        <v>879</v>
      </c>
      <c r="G55" s="14" t="s">
        <v>880</v>
      </c>
      <c r="H55" s="61">
        <v>191501</v>
      </c>
      <c r="I55" s="47">
        <v>4333916915011</v>
      </c>
      <c r="J55" s="16" t="s">
        <v>149</v>
      </c>
      <c r="K55" s="61">
        <v>100173</v>
      </c>
      <c r="L55" s="61" t="s">
        <v>7</v>
      </c>
      <c r="M55" s="32" t="s">
        <v>838</v>
      </c>
      <c r="N55" s="107"/>
      <c r="O55" s="107"/>
    </row>
    <row r="56" spans="1:15" s="3" customFormat="1" ht="18" x14ac:dyDescent="0.25">
      <c r="A56" s="32"/>
      <c r="B56" s="14" t="s">
        <v>881</v>
      </c>
      <c r="C56" s="61" t="s">
        <v>569</v>
      </c>
      <c r="D56" s="15">
        <v>78727</v>
      </c>
      <c r="E56" s="14" t="s">
        <v>882</v>
      </c>
      <c r="F56" s="14" t="s">
        <v>899</v>
      </c>
      <c r="G56" s="14" t="s">
        <v>883</v>
      </c>
      <c r="H56" s="61">
        <v>191502</v>
      </c>
      <c r="I56" s="47">
        <v>4333858915025</v>
      </c>
      <c r="J56" s="16" t="s">
        <v>149</v>
      </c>
      <c r="K56" s="61">
        <v>100173</v>
      </c>
      <c r="L56" s="61" t="s">
        <v>7</v>
      </c>
      <c r="M56" s="32" t="s">
        <v>838</v>
      </c>
      <c r="N56" s="107"/>
      <c r="O56" s="107"/>
    </row>
    <row r="57" spans="1:15" s="3" customFormat="1" ht="18" x14ac:dyDescent="0.25">
      <c r="A57" s="31"/>
      <c r="B57" s="20" t="s">
        <v>884</v>
      </c>
      <c r="C57" s="21" t="s">
        <v>569</v>
      </c>
      <c r="D57" s="19">
        <v>71254</v>
      </c>
      <c r="E57" s="20" t="s">
        <v>885</v>
      </c>
      <c r="F57" s="20" t="s">
        <v>886</v>
      </c>
      <c r="G57" s="20" t="s">
        <v>900</v>
      </c>
      <c r="H57" s="21">
        <v>191504</v>
      </c>
      <c r="I57" s="48">
        <v>4333999915045</v>
      </c>
      <c r="J57" s="22" t="s">
        <v>149</v>
      </c>
      <c r="K57" s="21">
        <v>100173</v>
      </c>
      <c r="L57" s="21" t="s">
        <v>7</v>
      </c>
      <c r="M57" s="31" t="s">
        <v>838</v>
      </c>
      <c r="N57" s="108"/>
      <c r="O57" s="108"/>
    </row>
    <row r="58" spans="1:15" s="3" customFormat="1" ht="18" x14ac:dyDescent="0.25">
      <c r="A58" s="18">
        <f>SUM(A54+1)</f>
        <v>17</v>
      </c>
      <c r="B58" s="103" t="s">
        <v>139</v>
      </c>
      <c r="C58" s="74" t="s">
        <v>569</v>
      </c>
      <c r="D58" s="104">
        <v>25548</v>
      </c>
      <c r="E58" s="103" t="s">
        <v>140</v>
      </c>
      <c r="F58" s="103" t="s">
        <v>141</v>
      </c>
      <c r="G58" s="103" t="s">
        <v>594</v>
      </c>
      <c r="H58" s="74">
        <v>131500</v>
      </c>
      <c r="I58" s="52">
        <v>4333315315009</v>
      </c>
      <c r="J58" s="101" t="s">
        <v>33</v>
      </c>
      <c r="K58" s="74">
        <v>100170</v>
      </c>
      <c r="L58" s="105" t="s">
        <v>470</v>
      </c>
      <c r="M58" s="18" t="s">
        <v>362</v>
      </c>
      <c r="N58" s="79"/>
      <c r="O58" s="79"/>
    </row>
    <row r="59" spans="1:15" s="235" customFormat="1" ht="18" x14ac:dyDescent="0.25">
      <c r="A59" s="180">
        <f>SUM(A58+1)</f>
        <v>18</v>
      </c>
      <c r="B59" s="149" t="s">
        <v>137</v>
      </c>
      <c r="C59" s="147" t="s">
        <v>569</v>
      </c>
      <c r="D59" s="303">
        <v>25813</v>
      </c>
      <c r="E59" s="149" t="s">
        <v>100</v>
      </c>
      <c r="F59" s="149" t="s">
        <v>168</v>
      </c>
      <c r="G59" s="149" t="s">
        <v>684</v>
      </c>
      <c r="H59" s="147">
        <v>109090</v>
      </c>
      <c r="I59" s="200">
        <v>4333999090902</v>
      </c>
      <c r="J59" s="148" t="s">
        <v>33</v>
      </c>
      <c r="K59" s="147">
        <v>100170</v>
      </c>
      <c r="L59" s="150" t="s">
        <v>7</v>
      </c>
      <c r="M59" s="180" t="s">
        <v>404</v>
      </c>
      <c r="N59" s="129">
        <v>45887</v>
      </c>
      <c r="O59" s="130" t="s">
        <v>1156</v>
      </c>
    </row>
    <row r="60" spans="1:15" s="131" customFormat="1" ht="18" x14ac:dyDescent="0.25">
      <c r="A60" s="181"/>
      <c r="B60" s="154" t="s">
        <v>1157</v>
      </c>
      <c r="C60" s="156" t="s">
        <v>569</v>
      </c>
      <c r="D60" s="197">
        <v>25917</v>
      </c>
      <c r="E60" s="154" t="s">
        <v>138</v>
      </c>
      <c r="F60" s="154" t="s">
        <v>245</v>
      </c>
      <c r="G60" s="154" t="s">
        <v>685</v>
      </c>
      <c r="H60" s="156">
        <v>109087</v>
      </c>
      <c r="I60" s="125">
        <v>4333999090872</v>
      </c>
      <c r="J60" s="160" t="s">
        <v>33</v>
      </c>
      <c r="K60" s="156">
        <v>100170</v>
      </c>
      <c r="L60" s="198" t="s">
        <v>7</v>
      </c>
      <c r="M60" s="183" t="s">
        <v>405</v>
      </c>
      <c r="N60" s="301">
        <v>45887</v>
      </c>
      <c r="O60" s="164" t="s">
        <v>1156</v>
      </c>
    </row>
    <row r="61" spans="1:15" x14ac:dyDescent="0.25">
      <c r="A61" s="13">
        <f>SUM(A59+1)</f>
        <v>19</v>
      </c>
      <c r="B61" s="103" t="s">
        <v>808</v>
      </c>
      <c r="C61" s="74" t="s">
        <v>569</v>
      </c>
      <c r="D61" s="104">
        <v>74523</v>
      </c>
      <c r="E61" s="103" t="s">
        <v>783</v>
      </c>
      <c r="F61" s="103" t="s">
        <v>784</v>
      </c>
      <c r="G61" s="103" t="s">
        <v>809</v>
      </c>
      <c r="H61" s="74">
        <v>186500</v>
      </c>
      <c r="I61" s="52" t="s">
        <v>793</v>
      </c>
      <c r="J61" s="101" t="s">
        <v>149</v>
      </c>
      <c r="K61" s="74">
        <v>100173</v>
      </c>
      <c r="L61" s="105" t="s">
        <v>471</v>
      </c>
      <c r="M61" s="13" t="s">
        <v>810</v>
      </c>
      <c r="N61" s="79"/>
      <c r="O61" s="79"/>
    </row>
    <row r="62" spans="1:15" s="3" customFormat="1" ht="18" x14ac:dyDescent="0.25">
      <c r="A62" s="4">
        <f>SUM(A61+1)</f>
        <v>20</v>
      </c>
      <c r="B62" s="24" t="s">
        <v>165</v>
      </c>
      <c r="C62" s="6" t="s">
        <v>569</v>
      </c>
      <c r="D62" s="6">
        <v>38304</v>
      </c>
      <c r="E62" s="5" t="s">
        <v>166</v>
      </c>
      <c r="F62" s="5" t="s">
        <v>167</v>
      </c>
      <c r="G62" s="24" t="s">
        <v>600</v>
      </c>
      <c r="H62" s="6">
        <v>133200</v>
      </c>
      <c r="I62" s="49">
        <v>4333999332002</v>
      </c>
      <c r="J62" s="5" t="s">
        <v>6</v>
      </c>
      <c r="K62" s="6">
        <v>100172</v>
      </c>
      <c r="L62" s="7" t="s">
        <v>471</v>
      </c>
      <c r="M62" s="4" t="s">
        <v>365</v>
      </c>
      <c r="N62" s="96"/>
      <c r="O62" s="96"/>
    </row>
    <row r="63" spans="1:15" s="3" customFormat="1" ht="18" x14ac:dyDescent="0.25">
      <c r="A63" s="215">
        <f>SUM(A62+1)</f>
        <v>21</v>
      </c>
      <c r="B63" s="216" t="s">
        <v>1134</v>
      </c>
      <c r="C63" s="217" t="s">
        <v>569</v>
      </c>
      <c r="D63" s="230">
        <v>29439</v>
      </c>
      <c r="E63" s="220" t="s">
        <v>92</v>
      </c>
      <c r="F63" s="220" t="s">
        <v>1135</v>
      </c>
      <c r="G63" s="231" t="s">
        <v>1136</v>
      </c>
      <c r="H63" s="217">
        <v>180300</v>
      </c>
      <c r="I63" s="229">
        <v>4333999803007</v>
      </c>
      <c r="J63" s="220" t="s">
        <v>33</v>
      </c>
      <c r="K63" s="217">
        <v>100170</v>
      </c>
      <c r="L63" s="221" t="s">
        <v>471</v>
      </c>
      <c r="M63" s="215" t="s">
        <v>1153</v>
      </c>
      <c r="N63" s="205"/>
      <c r="O63" s="205" t="s">
        <v>1130</v>
      </c>
    </row>
    <row r="64" spans="1:15" s="3" customFormat="1" ht="18" x14ac:dyDescent="0.25">
      <c r="A64" s="8">
        <f>SUM(A63+1)</f>
        <v>22</v>
      </c>
      <c r="B64" s="9" t="s">
        <v>185</v>
      </c>
      <c r="C64" s="60" t="s">
        <v>569</v>
      </c>
      <c r="D64" s="10">
        <v>31319</v>
      </c>
      <c r="E64" s="9" t="s">
        <v>188</v>
      </c>
      <c r="F64" s="9" t="s">
        <v>187</v>
      </c>
      <c r="G64" s="9" t="s">
        <v>601</v>
      </c>
      <c r="H64" s="60">
        <v>150800</v>
      </c>
      <c r="I64" s="50">
        <v>4333508508003</v>
      </c>
      <c r="J64" s="11" t="s">
        <v>6</v>
      </c>
      <c r="K64" s="60">
        <v>100172</v>
      </c>
      <c r="L64" s="12" t="s">
        <v>471</v>
      </c>
      <c r="M64" s="8" t="s">
        <v>367</v>
      </c>
      <c r="N64" s="78"/>
      <c r="O64" s="78"/>
    </row>
    <row r="65" spans="1:15" s="3" customFormat="1" ht="18" x14ac:dyDescent="0.25">
      <c r="A65" s="13"/>
      <c r="B65" s="14" t="s">
        <v>475</v>
      </c>
      <c r="C65" s="61" t="s">
        <v>569</v>
      </c>
      <c r="D65" s="15">
        <v>31319</v>
      </c>
      <c r="E65" s="14" t="s">
        <v>188</v>
      </c>
      <c r="F65" s="14" t="s">
        <v>187</v>
      </c>
      <c r="G65" s="14" t="s">
        <v>601</v>
      </c>
      <c r="H65" s="61">
        <v>150803</v>
      </c>
      <c r="I65" s="47">
        <v>4333999508032</v>
      </c>
      <c r="J65" s="16" t="s">
        <v>6</v>
      </c>
      <c r="K65" s="61">
        <v>100172</v>
      </c>
      <c r="L65" s="17" t="s">
        <v>7</v>
      </c>
      <c r="M65" s="32" t="s">
        <v>367</v>
      </c>
      <c r="N65" s="91"/>
      <c r="O65" s="91"/>
    </row>
    <row r="66" spans="1:15" s="3" customFormat="1" ht="18" x14ac:dyDescent="0.25">
      <c r="A66" s="18"/>
      <c r="B66" s="20" t="s">
        <v>248</v>
      </c>
      <c r="C66" s="21" t="s">
        <v>569</v>
      </c>
      <c r="D66" s="19">
        <v>30173</v>
      </c>
      <c r="E66" s="20" t="s">
        <v>186</v>
      </c>
      <c r="F66" s="20" t="s">
        <v>247</v>
      </c>
      <c r="G66" s="20" t="s">
        <v>602</v>
      </c>
      <c r="H66" s="21">
        <v>150804</v>
      </c>
      <c r="I66" s="48">
        <v>4333999508049</v>
      </c>
      <c r="J66" s="22" t="s">
        <v>6</v>
      </c>
      <c r="K66" s="21">
        <v>100172</v>
      </c>
      <c r="L66" s="23" t="s">
        <v>7</v>
      </c>
      <c r="M66" s="31" t="s">
        <v>368</v>
      </c>
      <c r="N66" s="79"/>
      <c r="O66" s="79"/>
    </row>
    <row r="67" spans="1:15" s="3" customFormat="1" ht="18" x14ac:dyDescent="0.25">
      <c r="A67" s="8">
        <f>SUM(A64+1)</f>
        <v>23</v>
      </c>
      <c r="B67" s="9" t="s">
        <v>23</v>
      </c>
      <c r="C67" s="60" t="s">
        <v>569</v>
      </c>
      <c r="D67" s="10">
        <v>1917</v>
      </c>
      <c r="E67" s="9" t="s">
        <v>24</v>
      </c>
      <c r="F67" s="9" t="s">
        <v>214</v>
      </c>
      <c r="G67" s="9" t="s">
        <v>603</v>
      </c>
      <c r="H67" s="60">
        <v>114000</v>
      </c>
      <c r="I67" s="50">
        <v>4333140140005</v>
      </c>
      <c r="J67" s="11" t="s">
        <v>8</v>
      </c>
      <c r="K67" s="60">
        <v>100174</v>
      </c>
      <c r="L67" s="12" t="s">
        <v>471</v>
      </c>
      <c r="M67" s="8" t="s">
        <v>366</v>
      </c>
      <c r="N67" s="78"/>
      <c r="O67" s="78"/>
    </row>
    <row r="68" spans="1:15" s="3" customFormat="1" ht="18" x14ac:dyDescent="0.25">
      <c r="A68" s="13"/>
      <c r="B68" s="14" t="s">
        <v>23</v>
      </c>
      <c r="C68" s="61" t="s">
        <v>569</v>
      </c>
      <c r="D68" s="15">
        <v>2977</v>
      </c>
      <c r="E68" s="14" t="s">
        <v>25</v>
      </c>
      <c r="F68" s="14" t="s">
        <v>215</v>
      </c>
      <c r="G68" s="14" t="s">
        <v>604</v>
      </c>
      <c r="H68" s="61">
        <v>114001</v>
      </c>
      <c r="I68" s="47">
        <v>4333140140012</v>
      </c>
      <c r="J68" s="16" t="s">
        <v>8</v>
      </c>
      <c r="K68" s="61">
        <v>100174</v>
      </c>
      <c r="L68" s="17" t="s">
        <v>471</v>
      </c>
      <c r="M68" s="32" t="s">
        <v>366</v>
      </c>
      <c r="N68" s="77"/>
      <c r="O68" s="77"/>
    </row>
    <row r="69" spans="1:15" s="3" customFormat="1" ht="18" x14ac:dyDescent="0.25">
      <c r="A69" s="13"/>
      <c r="B69" s="20" t="s">
        <v>426</v>
      </c>
      <c r="C69" s="21" t="s">
        <v>569</v>
      </c>
      <c r="D69" s="19">
        <v>1917</v>
      </c>
      <c r="E69" s="20" t="s">
        <v>24</v>
      </c>
      <c r="F69" s="20" t="s">
        <v>214</v>
      </c>
      <c r="G69" s="20" t="s">
        <v>603</v>
      </c>
      <c r="H69" s="21">
        <v>114002</v>
      </c>
      <c r="I69" s="48">
        <v>4333999140027</v>
      </c>
      <c r="J69" s="22" t="s">
        <v>8</v>
      </c>
      <c r="K69" s="21">
        <v>100174</v>
      </c>
      <c r="L69" s="17" t="s">
        <v>7</v>
      </c>
      <c r="M69" s="31" t="s">
        <v>366</v>
      </c>
      <c r="N69" s="79"/>
      <c r="O69" s="79"/>
    </row>
    <row r="70" spans="1:15" s="3" customFormat="1" ht="18" x14ac:dyDescent="0.25">
      <c r="A70" s="8">
        <f>SUM(A67+1)</f>
        <v>24</v>
      </c>
      <c r="B70" s="9" t="s">
        <v>927</v>
      </c>
      <c r="C70" s="60" t="s">
        <v>569</v>
      </c>
      <c r="D70" s="10">
        <v>55469</v>
      </c>
      <c r="E70" s="9" t="s">
        <v>928</v>
      </c>
      <c r="F70" s="9" t="s">
        <v>929</v>
      </c>
      <c r="G70" s="9" t="s">
        <v>930</v>
      </c>
      <c r="H70" s="60">
        <v>172000</v>
      </c>
      <c r="I70" s="50">
        <v>4333720720009</v>
      </c>
      <c r="J70" s="11" t="s">
        <v>14</v>
      </c>
      <c r="K70" s="60">
        <v>100171</v>
      </c>
      <c r="L70" s="12" t="s">
        <v>471</v>
      </c>
      <c r="M70" s="8" t="s">
        <v>931</v>
      </c>
      <c r="N70" s="90"/>
      <c r="O70" s="78"/>
    </row>
    <row r="71" spans="1:15" s="3" customFormat="1" ht="18" x14ac:dyDescent="0.25">
      <c r="A71" s="13"/>
      <c r="B71" s="14" t="s">
        <v>932</v>
      </c>
      <c r="C71" s="61" t="s">
        <v>569</v>
      </c>
      <c r="D71" s="15">
        <v>55743</v>
      </c>
      <c r="E71" s="14" t="s">
        <v>933</v>
      </c>
      <c r="F71" s="14" t="s">
        <v>934</v>
      </c>
      <c r="G71" s="14" t="s">
        <v>935</v>
      </c>
      <c r="H71" s="61">
        <v>172002</v>
      </c>
      <c r="I71" s="47">
        <v>4333999720021</v>
      </c>
      <c r="J71" s="16" t="s">
        <v>14</v>
      </c>
      <c r="K71" s="61">
        <v>100171</v>
      </c>
      <c r="L71" s="17" t="s">
        <v>471</v>
      </c>
      <c r="M71" s="32" t="s">
        <v>931</v>
      </c>
      <c r="N71" s="77"/>
      <c r="O71" s="77"/>
    </row>
    <row r="72" spans="1:15" x14ac:dyDescent="0.25">
      <c r="A72" s="13"/>
      <c r="B72" s="166" t="s">
        <v>936</v>
      </c>
      <c r="C72" s="167" t="s">
        <v>569</v>
      </c>
      <c r="D72" s="207">
        <v>55491</v>
      </c>
      <c r="E72" s="166" t="s">
        <v>937</v>
      </c>
      <c r="F72" s="166" t="s">
        <v>938</v>
      </c>
      <c r="G72" s="166" t="s">
        <v>939</v>
      </c>
      <c r="H72" s="167">
        <v>172003</v>
      </c>
      <c r="I72" s="132">
        <v>4333999720038</v>
      </c>
      <c r="J72" s="176" t="s">
        <v>14</v>
      </c>
      <c r="K72" s="167">
        <v>100171</v>
      </c>
      <c r="L72" s="17" t="s">
        <v>471</v>
      </c>
      <c r="M72" s="32" t="s">
        <v>931</v>
      </c>
      <c r="N72" s="77"/>
      <c r="O72" s="77"/>
    </row>
    <row r="73" spans="1:15" x14ac:dyDescent="0.25">
      <c r="A73" s="222"/>
      <c r="B73" s="214" t="s">
        <v>1137</v>
      </c>
      <c r="C73" s="213" t="s">
        <v>569</v>
      </c>
      <c r="D73" s="223">
        <v>54411</v>
      </c>
      <c r="E73" s="214" t="s">
        <v>1138</v>
      </c>
      <c r="F73" s="214" t="s">
        <v>1139</v>
      </c>
      <c r="G73" s="232" t="s">
        <v>1140</v>
      </c>
      <c r="H73" s="213">
        <v>172004</v>
      </c>
      <c r="I73" s="173">
        <v>4333999720045</v>
      </c>
      <c r="J73" s="224" t="s">
        <v>14</v>
      </c>
      <c r="K73" s="213">
        <v>100171</v>
      </c>
      <c r="L73" s="225" t="s">
        <v>471</v>
      </c>
      <c r="M73" s="226" t="s">
        <v>931</v>
      </c>
      <c r="N73" s="206"/>
      <c r="O73" s="206" t="s">
        <v>1141</v>
      </c>
    </row>
    <row r="74" spans="1:15" s="2" customFormat="1" ht="18" x14ac:dyDescent="0.25">
      <c r="A74" s="4">
        <f>SUM(A70+1)</f>
        <v>25</v>
      </c>
      <c r="B74" s="24" t="s">
        <v>146</v>
      </c>
      <c r="C74" s="6" t="s">
        <v>569</v>
      </c>
      <c r="D74" s="6">
        <v>72766</v>
      </c>
      <c r="E74" s="5" t="s">
        <v>147</v>
      </c>
      <c r="F74" s="5" t="s">
        <v>148</v>
      </c>
      <c r="G74" s="5" t="s">
        <v>526</v>
      </c>
      <c r="H74" s="6">
        <v>194100</v>
      </c>
      <c r="I74" s="49">
        <v>4333999941006</v>
      </c>
      <c r="J74" s="24" t="s">
        <v>149</v>
      </c>
      <c r="K74" s="6">
        <v>100173</v>
      </c>
      <c r="L74" s="7" t="s">
        <v>471</v>
      </c>
      <c r="M74" s="4" t="s">
        <v>360</v>
      </c>
      <c r="N74" s="96"/>
      <c r="O74" s="96"/>
    </row>
    <row r="75" spans="1:15" s="3" customFormat="1" ht="18" x14ac:dyDescent="0.25">
      <c r="A75" s="8">
        <f>SUM(A74+1)</f>
        <v>26</v>
      </c>
      <c r="B75" s="9" t="s">
        <v>233</v>
      </c>
      <c r="C75" s="60" t="s">
        <v>569</v>
      </c>
      <c r="D75" s="10">
        <v>4910</v>
      </c>
      <c r="E75" s="9" t="s">
        <v>234</v>
      </c>
      <c r="F75" s="9" t="s">
        <v>235</v>
      </c>
      <c r="G75" s="9" t="s">
        <v>605</v>
      </c>
      <c r="H75" s="60">
        <v>170500</v>
      </c>
      <c r="I75" s="50">
        <v>4333999705004</v>
      </c>
      <c r="J75" s="11" t="s">
        <v>8</v>
      </c>
      <c r="K75" s="60">
        <v>100174</v>
      </c>
      <c r="L75" s="12" t="s">
        <v>471</v>
      </c>
      <c r="M75" s="8" t="s">
        <v>369</v>
      </c>
      <c r="N75" s="90"/>
      <c r="O75" s="90"/>
    </row>
    <row r="76" spans="1:15" s="76" customFormat="1" x14ac:dyDescent="0.25">
      <c r="A76" s="18"/>
      <c r="B76" s="20" t="s">
        <v>236</v>
      </c>
      <c r="C76" s="21" t="s">
        <v>569</v>
      </c>
      <c r="D76" s="19">
        <v>16321</v>
      </c>
      <c r="E76" s="20" t="s">
        <v>237</v>
      </c>
      <c r="F76" s="20" t="s">
        <v>238</v>
      </c>
      <c r="G76" s="20" t="s">
        <v>606</v>
      </c>
      <c r="H76" s="21">
        <v>170501</v>
      </c>
      <c r="I76" s="48">
        <v>4333999705011</v>
      </c>
      <c r="J76" s="22" t="s">
        <v>8</v>
      </c>
      <c r="K76" s="21">
        <v>100174</v>
      </c>
      <c r="L76" s="23" t="s">
        <v>471</v>
      </c>
      <c r="M76" s="31" t="s">
        <v>369</v>
      </c>
      <c r="N76" s="79"/>
      <c r="O76" s="79"/>
    </row>
    <row r="77" spans="1:15" s="76" customFormat="1" x14ac:dyDescent="0.25">
      <c r="A77" s="13">
        <f>SUM(A75+1)</f>
        <v>27</v>
      </c>
      <c r="B77" s="26" t="s">
        <v>1091</v>
      </c>
      <c r="C77" s="34" t="s">
        <v>569</v>
      </c>
      <c r="D77" s="34">
        <v>78549</v>
      </c>
      <c r="E77" s="26" t="s">
        <v>833</v>
      </c>
      <c r="F77" s="26" t="s">
        <v>772</v>
      </c>
      <c r="G77" s="26" t="s">
        <v>803</v>
      </c>
      <c r="H77" s="34">
        <v>168100</v>
      </c>
      <c r="I77" s="50" t="s">
        <v>794</v>
      </c>
      <c r="J77" s="26" t="s">
        <v>149</v>
      </c>
      <c r="K77" s="34">
        <v>100173</v>
      </c>
      <c r="L77" s="34" t="s">
        <v>471</v>
      </c>
      <c r="M77" s="13" t="s">
        <v>837</v>
      </c>
      <c r="N77" s="106"/>
      <c r="O77" s="106"/>
    </row>
    <row r="78" spans="1:15" s="76" customFormat="1" ht="15" x14ac:dyDescent="0.2">
      <c r="A78" s="32"/>
      <c r="B78" s="14" t="s">
        <v>1090</v>
      </c>
      <c r="C78" s="61" t="s">
        <v>569</v>
      </c>
      <c r="D78" s="61">
        <v>78549</v>
      </c>
      <c r="E78" s="14" t="s">
        <v>833</v>
      </c>
      <c r="F78" s="14" t="s">
        <v>772</v>
      </c>
      <c r="G78" s="14" t="s">
        <v>803</v>
      </c>
      <c r="H78" s="61">
        <v>168101</v>
      </c>
      <c r="I78" s="47">
        <v>4333999681018</v>
      </c>
      <c r="J78" s="14" t="s">
        <v>149</v>
      </c>
      <c r="K78" s="61">
        <v>100173</v>
      </c>
      <c r="L78" s="61" t="s">
        <v>7</v>
      </c>
      <c r="M78" s="32" t="s">
        <v>894</v>
      </c>
      <c r="N78" s="107"/>
      <c r="O78" s="107"/>
    </row>
    <row r="79" spans="1:15" s="2" customFormat="1" ht="18" x14ac:dyDescent="0.25">
      <c r="A79" s="32"/>
      <c r="B79" s="14" t="s">
        <v>1090</v>
      </c>
      <c r="C79" s="61" t="s">
        <v>569</v>
      </c>
      <c r="D79" s="61">
        <v>78564</v>
      </c>
      <c r="E79" s="14" t="s">
        <v>892</v>
      </c>
      <c r="F79" s="14" t="s">
        <v>1020</v>
      </c>
      <c r="G79" s="14" t="s">
        <v>893</v>
      </c>
      <c r="H79" s="61">
        <v>168102</v>
      </c>
      <c r="I79" s="48">
        <v>4333999681025</v>
      </c>
      <c r="J79" s="14" t="s">
        <v>149</v>
      </c>
      <c r="K79" s="61">
        <v>100173</v>
      </c>
      <c r="L79" s="61" t="s">
        <v>7</v>
      </c>
      <c r="M79" s="31" t="s">
        <v>894</v>
      </c>
      <c r="N79" s="170"/>
      <c r="O79" s="108"/>
    </row>
    <row r="80" spans="1:15" s="3" customFormat="1" ht="18" x14ac:dyDescent="0.25">
      <c r="A80" s="8">
        <f>SUM(A77+1)</f>
        <v>28</v>
      </c>
      <c r="B80" s="9" t="s">
        <v>246</v>
      </c>
      <c r="C80" s="60" t="s">
        <v>569</v>
      </c>
      <c r="D80" s="10">
        <v>31789</v>
      </c>
      <c r="E80" s="9" t="s">
        <v>27</v>
      </c>
      <c r="F80" s="9" t="s">
        <v>28</v>
      </c>
      <c r="G80" s="9" t="s">
        <v>610</v>
      </c>
      <c r="H80" s="60">
        <v>118000</v>
      </c>
      <c r="I80" s="50">
        <v>4333180180009</v>
      </c>
      <c r="J80" s="11" t="s">
        <v>162</v>
      </c>
      <c r="K80" s="60">
        <v>100172</v>
      </c>
      <c r="L80" s="12" t="s">
        <v>471</v>
      </c>
      <c r="M80" s="8" t="s">
        <v>370</v>
      </c>
      <c r="N80" s="78"/>
      <c r="O80" s="78"/>
    </row>
    <row r="81" spans="1:15" s="3" customFormat="1" ht="18" x14ac:dyDescent="0.25">
      <c r="A81" s="18"/>
      <c r="B81" s="20" t="s">
        <v>26</v>
      </c>
      <c r="C81" s="21" t="s">
        <v>569</v>
      </c>
      <c r="D81" s="19">
        <v>31789</v>
      </c>
      <c r="E81" s="20" t="s">
        <v>27</v>
      </c>
      <c r="F81" s="20" t="s">
        <v>29</v>
      </c>
      <c r="G81" s="20" t="s">
        <v>611</v>
      </c>
      <c r="H81" s="21">
        <v>118002</v>
      </c>
      <c r="I81" s="48">
        <v>4333182180021</v>
      </c>
      <c r="J81" s="22" t="s">
        <v>6</v>
      </c>
      <c r="K81" s="21">
        <v>100172</v>
      </c>
      <c r="L81" s="23" t="s">
        <v>7</v>
      </c>
      <c r="M81" s="31" t="s">
        <v>370</v>
      </c>
      <c r="N81" s="79"/>
      <c r="O81" s="79"/>
    </row>
    <row r="82" spans="1:15" s="3" customFormat="1" ht="18" x14ac:dyDescent="0.25">
      <c r="A82" s="13">
        <f>SUM(A80+1)</f>
        <v>29</v>
      </c>
      <c r="B82" s="26" t="s">
        <v>795</v>
      </c>
      <c r="C82" s="34" t="s">
        <v>569</v>
      </c>
      <c r="D82" s="27">
        <v>76297</v>
      </c>
      <c r="E82" s="138" t="s">
        <v>1030</v>
      </c>
      <c r="F82" s="138" t="s">
        <v>1029</v>
      </c>
      <c r="G82" s="138" t="s">
        <v>825</v>
      </c>
      <c r="H82" s="139">
        <v>164500</v>
      </c>
      <c r="I82" s="140" t="s">
        <v>797</v>
      </c>
      <c r="J82" s="141" t="s">
        <v>149</v>
      </c>
      <c r="K82" s="139">
        <v>100173</v>
      </c>
      <c r="L82" s="142" t="s">
        <v>471</v>
      </c>
      <c r="M82" s="121" t="s">
        <v>1057</v>
      </c>
      <c r="N82" s="129"/>
      <c r="O82" s="130"/>
    </row>
    <row r="83" spans="1:15" s="3" customFormat="1" ht="18" x14ac:dyDescent="0.25">
      <c r="A83" s="13"/>
      <c r="B83" s="14" t="s">
        <v>895</v>
      </c>
      <c r="C83" s="61" t="s">
        <v>569</v>
      </c>
      <c r="D83" s="15">
        <v>76297</v>
      </c>
      <c r="E83" s="14" t="s">
        <v>796</v>
      </c>
      <c r="F83" s="14" t="s">
        <v>897</v>
      </c>
      <c r="G83" s="14" t="s">
        <v>898</v>
      </c>
      <c r="H83" s="61">
        <v>164501</v>
      </c>
      <c r="I83" s="47">
        <v>4333646645011</v>
      </c>
      <c r="J83" s="16" t="s">
        <v>149</v>
      </c>
      <c r="K83" s="61">
        <v>100173</v>
      </c>
      <c r="L83" s="17" t="s">
        <v>7</v>
      </c>
      <c r="M83" s="32" t="s">
        <v>1057</v>
      </c>
      <c r="N83" s="77"/>
      <c r="O83" s="77"/>
    </row>
    <row r="84" spans="1:15" s="2" customFormat="1" ht="18" x14ac:dyDescent="0.25">
      <c r="A84" s="13"/>
      <c r="B84" s="122" t="s">
        <v>925</v>
      </c>
      <c r="C84" s="123" t="s">
        <v>569</v>
      </c>
      <c r="D84" s="124">
        <v>76297</v>
      </c>
      <c r="E84" s="122" t="s">
        <v>834</v>
      </c>
      <c r="F84" s="122" t="s">
        <v>798</v>
      </c>
      <c r="G84" s="122" t="s">
        <v>826</v>
      </c>
      <c r="H84" s="123">
        <v>192701</v>
      </c>
      <c r="I84" s="125" t="s">
        <v>799</v>
      </c>
      <c r="J84" s="126" t="s">
        <v>149</v>
      </c>
      <c r="K84" s="123">
        <v>100173</v>
      </c>
      <c r="L84" s="127" t="s">
        <v>471</v>
      </c>
      <c r="M84" s="128" t="s">
        <v>1057</v>
      </c>
      <c r="N84" s="136"/>
      <c r="O84" s="136"/>
    </row>
    <row r="85" spans="1:15" s="3" customFormat="1" ht="18" x14ac:dyDescent="0.25">
      <c r="A85" s="8">
        <f>SUM(A82+1)</f>
        <v>30</v>
      </c>
      <c r="B85" s="9" t="s">
        <v>34</v>
      </c>
      <c r="C85" s="60" t="s">
        <v>569</v>
      </c>
      <c r="D85" s="10">
        <v>31633</v>
      </c>
      <c r="E85" s="9" t="s">
        <v>35</v>
      </c>
      <c r="F85" s="9" t="s">
        <v>36</v>
      </c>
      <c r="G85" s="9" t="s">
        <v>616</v>
      </c>
      <c r="H85" s="60">
        <v>139800</v>
      </c>
      <c r="I85" s="50">
        <v>4333398398005</v>
      </c>
      <c r="J85" s="11" t="s">
        <v>162</v>
      </c>
      <c r="K85" s="60">
        <v>100172</v>
      </c>
      <c r="L85" s="12" t="s">
        <v>471</v>
      </c>
      <c r="M85" s="236" t="s">
        <v>371</v>
      </c>
      <c r="N85" s="80"/>
      <c r="O85" s="80"/>
    </row>
    <row r="86" spans="1:15" s="3" customFormat="1" ht="18" x14ac:dyDescent="0.25">
      <c r="A86" s="13"/>
      <c r="B86" s="166" t="s">
        <v>34</v>
      </c>
      <c r="C86" s="61" t="s">
        <v>569</v>
      </c>
      <c r="D86" s="15">
        <v>31633</v>
      </c>
      <c r="E86" s="14" t="s">
        <v>35</v>
      </c>
      <c r="F86" s="14" t="s">
        <v>36</v>
      </c>
      <c r="G86" s="14" t="s">
        <v>616</v>
      </c>
      <c r="H86" s="61">
        <v>139802</v>
      </c>
      <c r="I86" s="47">
        <v>4333397398020</v>
      </c>
      <c r="J86" s="16" t="s">
        <v>6</v>
      </c>
      <c r="K86" s="61">
        <v>100172</v>
      </c>
      <c r="L86" s="17" t="s">
        <v>7</v>
      </c>
      <c r="M86" s="66" t="s">
        <v>371</v>
      </c>
      <c r="N86" s="81"/>
      <c r="O86" s="81"/>
    </row>
    <row r="87" spans="1:15" s="3" customFormat="1" ht="18" x14ac:dyDescent="0.25">
      <c r="A87" s="13"/>
      <c r="B87" s="166" t="s">
        <v>728</v>
      </c>
      <c r="C87" s="61" t="s">
        <v>569</v>
      </c>
      <c r="D87" s="15">
        <v>39418</v>
      </c>
      <c r="E87" s="14" t="s">
        <v>38</v>
      </c>
      <c r="F87" s="14" t="s">
        <v>39</v>
      </c>
      <c r="G87" s="14" t="s">
        <v>617</v>
      </c>
      <c r="H87" s="61">
        <v>139803</v>
      </c>
      <c r="I87" s="47">
        <v>4333384398033</v>
      </c>
      <c r="J87" s="16" t="s">
        <v>8</v>
      </c>
      <c r="K87" s="61">
        <v>100174</v>
      </c>
      <c r="L87" s="17" t="s">
        <v>471</v>
      </c>
      <c r="M87" s="66" t="s">
        <v>372</v>
      </c>
      <c r="N87" s="82"/>
      <c r="O87" s="82"/>
    </row>
    <row r="88" spans="1:15" s="3" customFormat="1" ht="18" x14ac:dyDescent="0.25">
      <c r="A88" s="262"/>
      <c r="B88" s="287" t="s">
        <v>1182</v>
      </c>
      <c r="C88" s="118" t="s">
        <v>569</v>
      </c>
      <c r="D88" s="172">
        <v>31582</v>
      </c>
      <c r="E88" s="119" t="s">
        <v>452</v>
      </c>
      <c r="F88" s="119" t="s">
        <v>453</v>
      </c>
      <c r="G88" s="119" t="s">
        <v>618</v>
      </c>
      <c r="H88" s="118">
        <v>139806</v>
      </c>
      <c r="I88" s="265">
        <v>4333999398060</v>
      </c>
      <c r="J88" s="174" t="s">
        <v>6</v>
      </c>
      <c r="K88" s="118">
        <v>100172</v>
      </c>
      <c r="L88" s="120" t="s">
        <v>7</v>
      </c>
      <c r="M88" s="289" t="s">
        <v>454</v>
      </c>
      <c r="N88" s="288">
        <v>46083</v>
      </c>
      <c r="O88" s="288" t="s">
        <v>1181</v>
      </c>
    </row>
    <row r="89" spans="1:15" s="3" customFormat="1" ht="18" x14ac:dyDescent="0.25">
      <c r="A89" s="13"/>
      <c r="B89" s="166" t="s">
        <v>813</v>
      </c>
      <c r="C89" s="61" t="s">
        <v>569</v>
      </c>
      <c r="D89" s="15">
        <v>30880</v>
      </c>
      <c r="E89" s="14" t="s">
        <v>758</v>
      </c>
      <c r="F89" s="14" t="s">
        <v>759</v>
      </c>
      <c r="G89" s="14" t="s">
        <v>760</v>
      </c>
      <c r="H89" s="61">
        <v>139807</v>
      </c>
      <c r="I89" s="47">
        <v>4333999398077</v>
      </c>
      <c r="J89" s="16" t="s">
        <v>6</v>
      </c>
      <c r="K89" s="61">
        <v>100172</v>
      </c>
      <c r="L89" s="17" t="s">
        <v>471</v>
      </c>
      <c r="M89" s="66" t="s">
        <v>371</v>
      </c>
      <c r="N89" s="82"/>
      <c r="O89" s="82"/>
    </row>
    <row r="90" spans="1:15" s="3" customFormat="1" ht="18" x14ac:dyDescent="0.25">
      <c r="A90" s="13"/>
      <c r="B90" s="166" t="s">
        <v>844</v>
      </c>
      <c r="C90" s="61" t="s">
        <v>569</v>
      </c>
      <c r="D90" s="15">
        <v>32369</v>
      </c>
      <c r="E90" s="14" t="s">
        <v>843</v>
      </c>
      <c r="F90" s="14" t="s">
        <v>1066</v>
      </c>
      <c r="G90" s="14" t="s">
        <v>983</v>
      </c>
      <c r="H90" s="61">
        <v>139808</v>
      </c>
      <c r="I90" s="47">
        <v>4333999398084</v>
      </c>
      <c r="J90" s="16" t="s">
        <v>6</v>
      </c>
      <c r="K90" s="61">
        <v>100172</v>
      </c>
      <c r="L90" s="17" t="s">
        <v>471</v>
      </c>
      <c r="M90" s="66" t="s">
        <v>371</v>
      </c>
      <c r="N90" s="82"/>
      <c r="O90" s="82"/>
    </row>
    <row r="91" spans="1:15" s="3" customFormat="1" ht="18" x14ac:dyDescent="0.25">
      <c r="A91" s="13"/>
      <c r="B91" s="166" t="s">
        <v>724</v>
      </c>
      <c r="C91" s="61" t="s">
        <v>569</v>
      </c>
      <c r="D91" s="15">
        <v>6366</v>
      </c>
      <c r="E91" s="14" t="s">
        <v>40</v>
      </c>
      <c r="F91" s="14" t="s">
        <v>41</v>
      </c>
      <c r="G91" s="14" t="s">
        <v>619</v>
      </c>
      <c r="H91" s="61">
        <v>109001</v>
      </c>
      <c r="I91" s="47">
        <v>4333393090010</v>
      </c>
      <c r="J91" s="16" t="s">
        <v>8</v>
      </c>
      <c r="K91" s="61">
        <v>100174</v>
      </c>
      <c r="L91" s="17" t="s">
        <v>471</v>
      </c>
      <c r="M91" s="66" t="s">
        <v>372</v>
      </c>
      <c r="N91" s="82"/>
      <c r="O91" s="82"/>
    </row>
    <row r="92" spans="1:15" s="3" customFormat="1" ht="18" x14ac:dyDescent="0.25">
      <c r="A92" s="13"/>
      <c r="B92" s="166" t="s">
        <v>727</v>
      </c>
      <c r="C92" s="61" t="s">
        <v>569</v>
      </c>
      <c r="D92" s="15">
        <v>6366</v>
      </c>
      <c r="E92" s="14" t="s">
        <v>40</v>
      </c>
      <c r="F92" s="14" t="s">
        <v>226</v>
      </c>
      <c r="G92" s="14" t="s">
        <v>620</v>
      </c>
      <c r="H92" s="61">
        <v>109009</v>
      </c>
      <c r="I92" s="47">
        <v>4333999090094</v>
      </c>
      <c r="J92" s="16" t="s">
        <v>8</v>
      </c>
      <c r="K92" s="61">
        <v>100174</v>
      </c>
      <c r="L92" s="17" t="s">
        <v>7</v>
      </c>
      <c r="M92" s="66" t="s">
        <v>372</v>
      </c>
      <c r="N92" s="82"/>
      <c r="O92" s="82"/>
    </row>
    <row r="93" spans="1:15" s="3" customFormat="1" ht="18" x14ac:dyDescent="0.25">
      <c r="A93" s="13"/>
      <c r="B93" s="166" t="s">
        <v>491</v>
      </c>
      <c r="C93" s="61" t="s">
        <v>569</v>
      </c>
      <c r="D93" s="15">
        <v>32469</v>
      </c>
      <c r="E93" s="14" t="s">
        <v>42</v>
      </c>
      <c r="F93" s="14" t="s">
        <v>43</v>
      </c>
      <c r="G93" s="14" t="s">
        <v>621</v>
      </c>
      <c r="H93" s="61">
        <v>109049</v>
      </c>
      <c r="I93" s="47">
        <v>4333404090497</v>
      </c>
      <c r="J93" s="16" t="s">
        <v>6</v>
      </c>
      <c r="K93" s="61">
        <v>100172</v>
      </c>
      <c r="L93" s="17" t="s">
        <v>7</v>
      </c>
      <c r="M93" s="66" t="s">
        <v>373</v>
      </c>
      <c r="N93" s="81"/>
      <c r="O93" s="81"/>
    </row>
    <row r="94" spans="1:15" s="2" customFormat="1" ht="18" x14ac:dyDescent="0.25">
      <c r="A94" s="13"/>
      <c r="B94" s="166" t="s">
        <v>492</v>
      </c>
      <c r="C94" s="61" t="s">
        <v>570</v>
      </c>
      <c r="D94" s="15">
        <v>31600</v>
      </c>
      <c r="E94" s="14" t="s">
        <v>37</v>
      </c>
      <c r="F94" s="14" t="s">
        <v>44</v>
      </c>
      <c r="G94" s="14" t="s">
        <v>622</v>
      </c>
      <c r="H94" s="61">
        <v>109080</v>
      </c>
      <c r="I94" s="48">
        <v>4333999090803</v>
      </c>
      <c r="J94" s="16" t="s">
        <v>6</v>
      </c>
      <c r="K94" s="61">
        <v>100172</v>
      </c>
      <c r="L94" s="17" t="s">
        <v>7</v>
      </c>
      <c r="M94" s="66" t="s">
        <v>374</v>
      </c>
      <c r="N94" s="81"/>
      <c r="O94" s="81"/>
    </row>
    <row r="95" spans="1:15" s="2" customFormat="1" ht="18" x14ac:dyDescent="0.25">
      <c r="A95" s="4">
        <f>SUM(A85+1)</f>
        <v>31</v>
      </c>
      <c r="B95" s="24" t="s">
        <v>743</v>
      </c>
      <c r="C95" s="6" t="s">
        <v>569</v>
      </c>
      <c r="D95" s="25">
        <v>48612</v>
      </c>
      <c r="E95" s="24" t="s">
        <v>744</v>
      </c>
      <c r="F95" s="24" t="s">
        <v>745</v>
      </c>
      <c r="G95" s="24" t="s">
        <v>746</v>
      </c>
      <c r="H95" s="6">
        <v>122300</v>
      </c>
      <c r="I95" s="49">
        <v>4333999223003</v>
      </c>
      <c r="J95" s="5" t="s">
        <v>6</v>
      </c>
      <c r="K95" s="6">
        <v>100172</v>
      </c>
      <c r="L95" s="7" t="s">
        <v>471</v>
      </c>
      <c r="M95" s="4" t="s">
        <v>749</v>
      </c>
      <c r="N95" s="96"/>
      <c r="O95" s="96"/>
    </row>
    <row r="96" spans="1:15" s="3" customFormat="1" ht="18" x14ac:dyDescent="0.25">
      <c r="A96" s="8">
        <f>SUM(A95+1)</f>
        <v>32</v>
      </c>
      <c r="B96" s="9" t="s">
        <v>977</v>
      </c>
      <c r="C96" s="60" t="s">
        <v>569</v>
      </c>
      <c r="D96" s="10">
        <v>40227</v>
      </c>
      <c r="E96" s="9" t="s">
        <v>150</v>
      </c>
      <c r="F96" s="9" t="s">
        <v>151</v>
      </c>
      <c r="G96" s="9" t="s">
        <v>623</v>
      </c>
      <c r="H96" s="60">
        <v>183112</v>
      </c>
      <c r="I96" s="53">
        <v>4333999831123</v>
      </c>
      <c r="J96" s="11" t="s">
        <v>14</v>
      </c>
      <c r="K96" s="60">
        <v>100171</v>
      </c>
      <c r="L96" s="12" t="s">
        <v>471</v>
      </c>
      <c r="M96" s="236" t="s">
        <v>979</v>
      </c>
      <c r="N96" s="97"/>
      <c r="O96" s="80"/>
    </row>
    <row r="97" spans="1:15" s="2" customFormat="1" ht="18" x14ac:dyDescent="0.25">
      <c r="A97" s="18"/>
      <c r="B97" s="20" t="s">
        <v>978</v>
      </c>
      <c r="C97" s="21" t="s">
        <v>569</v>
      </c>
      <c r="D97" s="19">
        <v>40789</v>
      </c>
      <c r="E97" s="20" t="s">
        <v>317</v>
      </c>
      <c r="F97" s="20" t="s">
        <v>318</v>
      </c>
      <c r="G97" s="20" t="s">
        <v>624</v>
      </c>
      <c r="H97" s="21">
        <v>183112</v>
      </c>
      <c r="I97" s="48">
        <v>4333999831123</v>
      </c>
      <c r="J97" s="22" t="s">
        <v>14</v>
      </c>
      <c r="K97" s="21">
        <v>100171</v>
      </c>
      <c r="L97" s="23" t="s">
        <v>471</v>
      </c>
      <c r="M97" s="71" t="s">
        <v>979</v>
      </c>
      <c r="N97" s="83"/>
      <c r="O97" s="117"/>
    </row>
    <row r="98" spans="1:15" s="2" customFormat="1" ht="18" x14ac:dyDescent="0.25">
      <c r="A98" s="215">
        <f>SUM(A96+1)</f>
        <v>33</v>
      </c>
      <c r="B98" s="216" t="s">
        <v>1131</v>
      </c>
      <c r="C98" s="217" t="s">
        <v>569</v>
      </c>
      <c r="D98" s="230">
        <v>47551</v>
      </c>
      <c r="E98" s="216" t="s">
        <v>1133</v>
      </c>
      <c r="F98" s="216" t="s">
        <v>1132</v>
      </c>
      <c r="G98" s="231" t="s">
        <v>1149</v>
      </c>
      <c r="H98" s="217">
        <v>121700</v>
      </c>
      <c r="I98" s="219">
        <v>4333999217002</v>
      </c>
      <c r="J98" s="220" t="s">
        <v>14</v>
      </c>
      <c r="K98" s="217">
        <v>100171</v>
      </c>
      <c r="L98" s="221" t="s">
        <v>471</v>
      </c>
      <c r="M98" s="221" t="s">
        <v>1154</v>
      </c>
      <c r="N98" s="205"/>
      <c r="O98" s="205" t="s">
        <v>1130</v>
      </c>
    </row>
    <row r="99" spans="1:15" s="2" customFormat="1" ht="18" x14ac:dyDescent="0.25">
      <c r="A99" s="222"/>
      <c r="B99" s="214" t="s">
        <v>1145</v>
      </c>
      <c r="C99" s="213" t="s">
        <v>569</v>
      </c>
      <c r="D99" s="223">
        <v>47807</v>
      </c>
      <c r="E99" s="214" t="s">
        <v>1147</v>
      </c>
      <c r="F99" s="214" t="s">
        <v>1146</v>
      </c>
      <c r="G99" s="232" t="s">
        <v>1148</v>
      </c>
      <c r="H99" s="213">
        <v>122600</v>
      </c>
      <c r="I99" s="173">
        <v>4333999226004</v>
      </c>
      <c r="J99" s="224" t="s">
        <v>14</v>
      </c>
      <c r="K99" s="213">
        <v>100171</v>
      </c>
      <c r="L99" s="225" t="s">
        <v>471</v>
      </c>
      <c r="M99" s="226" t="s">
        <v>1155</v>
      </c>
      <c r="N99" s="206"/>
      <c r="O99" s="206" t="s">
        <v>1130</v>
      </c>
    </row>
    <row r="100" spans="1:15" s="3" customFormat="1" ht="18" x14ac:dyDescent="0.25">
      <c r="A100" s="13">
        <f>SUM(A98+1)</f>
        <v>34</v>
      </c>
      <c r="B100" s="26" t="s">
        <v>45</v>
      </c>
      <c r="C100" s="34" t="s">
        <v>570</v>
      </c>
      <c r="D100" s="27">
        <v>23730</v>
      </c>
      <c r="E100" s="26" t="s">
        <v>46</v>
      </c>
      <c r="F100" s="26" t="s">
        <v>47</v>
      </c>
      <c r="G100" s="26" t="s">
        <v>625</v>
      </c>
      <c r="H100" s="34">
        <v>118500</v>
      </c>
      <c r="I100" s="50">
        <v>4333185185009</v>
      </c>
      <c r="J100" s="30" t="s">
        <v>164</v>
      </c>
      <c r="K100" s="34">
        <v>100170</v>
      </c>
      <c r="L100" s="28" t="s">
        <v>471</v>
      </c>
      <c r="M100" s="13" t="s">
        <v>375</v>
      </c>
      <c r="N100" s="77"/>
      <c r="O100" s="77"/>
    </row>
    <row r="101" spans="1:15" s="3" customFormat="1" ht="18" x14ac:dyDescent="0.25">
      <c r="A101" s="18"/>
      <c r="B101" s="20" t="s">
        <v>45</v>
      </c>
      <c r="C101" s="21" t="s">
        <v>570</v>
      </c>
      <c r="D101" s="19">
        <v>23970</v>
      </c>
      <c r="E101" s="20" t="s">
        <v>48</v>
      </c>
      <c r="F101" s="20" t="s">
        <v>427</v>
      </c>
      <c r="G101" s="20" t="s">
        <v>626</v>
      </c>
      <c r="H101" s="21">
        <v>118501</v>
      </c>
      <c r="I101" s="48">
        <v>4333184185017</v>
      </c>
      <c r="J101" s="22" t="s">
        <v>33</v>
      </c>
      <c r="K101" s="21">
        <v>100170</v>
      </c>
      <c r="L101" s="23" t="s">
        <v>471</v>
      </c>
      <c r="M101" s="31" t="s">
        <v>375</v>
      </c>
      <c r="N101" s="79"/>
      <c r="O101" s="79"/>
    </row>
    <row r="102" spans="1:15" s="3" customFormat="1" ht="18" x14ac:dyDescent="0.25">
      <c r="A102" s="13">
        <f>SUM(A100+1)</f>
        <v>35</v>
      </c>
      <c r="B102" s="26" t="s">
        <v>848</v>
      </c>
      <c r="C102" s="34" t="s">
        <v>569</v>
      </c>
      <c r="D102" s="27">
        <v>51373</v>
      </c>
      <c r="E102" s="26" t="s">
        <v>178</v>
      </c>
      <c r="F102" s="26" t="s">
        <v>858</v>
      </c>
      <c r="G102" s="26" t="s">
        <v>859</v>
      </c>
      <c r="H102" s="34">
        <v>151500</v>
      </c>
      <c r="I102" s="50">
        <v>4333515515001</v>
      </c>
      <c r="J102" s="30" t="s">
        <v>14</v>
      </c>
      <c r="K102" s="34">
        <v>100171</v>
      </c>
      <c r="L102" s="34" t="s">
        <v>471</v>
      </c>
      <c r="M102" s="13" t="s">
        <v>875</v>
      </c>
      <c r="N102" s="77"/>
      <c r="O102" s="77"/>
    </row>
    <row r="103" spans="1:15" s="3" customFormat="1" ht="18" x14ac:dyDescent="0.25">
      <c r="A103" s="13" t="s">
        <v>134</v>
      </c>
      <c r="B103" s="14" t="s">
        <v>848</v>
      </c>
      <c r="C103" s="61" t="s">
        <v>569</v>
      </c>
      <c r="D103" s="15">
        <v>50668</v>
      </c>
      <c r="E103" s="14" t="s">
        <v>855</v>
      </c>
      <c r="F103" s="14" t="s">
        <v>856</v>
      </c>
      <c r="G103" s="14" t="s">
        <v>857</v>
      </c>
      <c r="H103" s="61">
        <v>137300</v>
      </c>
      <c r="I103" s="47">
        <v>4333373373003</v>
      </c>
      <c r="J103" s="16" t="s">
        <v>14</v>
      </c>
      <c r="K103" s="61">
        <v>100171</v>
      </c>
      <c r="L103" s="61" t="s">
        <v>471</v>
      </c>
      <c r="M103" s="32" t="s">
        <v>875</v>
      </c>
      <c r="N103" s="91"/>
      <c r="O103" s="91"/>
    </row>
    <row r="104" spans="1:15" s="3" customFormat="1" ht="18" x14ac:dyDescent="0.25">
      <c r="A104" s="13"/>
      <c r="B104" s="14" t="s">
        <v>849</v>
      </c>
      <c r="C104" s="61" t="s">
        <v>569</v>
      </c>
      <c r="D104" s="15">
        <v>40789</v>
      </c>
      <c r="E104" s="14" t="s">
        <v>317</v>
      </c>
      <c r="F104" s="14" t="s">
        <v>860</v>
      </c>
      <c r="G104" s="14" t="s">
        <v>861</v>
      </c>
      <c r="H104" s="61">
        <v>151501</v>
      </c>
      <c r="I104" s="47">
        <v>4333517515016</v>
      </c>
      <c r="J104" s="16" t="s">
        <v>14</v>
      </c>
      <c r="K104" s="61">
        <v>100171</v>
      </c>
      <c r="L104" s="61" t="s">
        <v>471</v>
      </c>
      <c r="M104" s="32" t="s">
        <v>875</v>
      </c>
      <c r="N104" s="77"/>
      <c r="O104" s="77"/>
    </row>
    <row r="105" spans="1:15" s="3" customFormat="1" ht="18" x14ac:dyDescent="0.25">
      <c r="A105" s="13"/>
      <c r="B105" s="14" t="s">
        <v>850</v>
      </c>
      <c r="C105" s="61" t="s">
        <v>569</v>
      </c>
      <c r="D105" s="15">
        <v>40878</v>
      </c>
      <c r="E105" s="14" t="s">
        <v>862</v>
      </c>
      <c r="F105" s="14" t="s">
        <v>863</v>
      </c>
      <c r="G105" s="14" t="s">
        <v>864</v>
      </c>
      <c r="H105" s="61">
        <v>151506</v>
      </c>
      <c r="I105" s="47">
        <v>4333999515061</v>
      </c>
      <c r="J105" s="16" t="s">
        <v>14</v>
      </c>
      <c r="K105" s="61">
        <v>100171</v>
      </c>
      <c r="L105" s="61" t="s">
        <v>471</v>
      </c>
      <c r="M105" s="32" t="s">
        <v>875</v>
      </c>
      <c r="N105" s="77"/>
      <c r="O105" s="77"/>
    </row>
    <row r="106" spans="1:15" s="3" customFormat="1" ht="18" x14ac:dyDescent="0.25">
      <c r="A106" s="32"/>
      <c r="B106" s="14" t="s">
        <v>851</v>
      </c>
      <c r="C106" s="61" t="s">
        <v>569</v>
      </c>
      <c r="D106" s="15">
        <v>51427</v>
      </c>
      <c r="E106" s="14" t="s">
        <v>896</v>
      </c>
      <c r="F106" s="14" t="s">
        <v>865</v>
      </c>
      <c r="G106" s="14" t="s">
        <v>664</v>
      </c>
      <c r="H106" s="61">
        <v>151507</v>
      </c>
      <c r="I106" s="47">
        <v>4333999515078</v>
      </c>
      <c r="J106" s="16" t="s">
        <v>14</v>
      </c>
      <c r="K106" s="61">
        <v>100171</v>
      </c>
      <c r="L106" s="61" t="s">
        <v>471</v>
      </c>
      <c r="M106" s="32" t="s">
        <v>875</v>
      </c>
      <c r="N106" s="77"/>
      <c r="O106" s="77"/>
    </row>
    <row r="107" spans="1:15" s="3" customFormat="1" ht="18" x14ac:dyDescent="0.25">
      <c r="A107" s="13"/>
      <c r="B107" s="14" t="s">
        <v>848</v>
      </c>
      <c r="C107" s="61" t="s">
        <v>569</v>
      </c>
      <c r="D107" s="15">
        <v>50996</v>
      </c>
      <c r="E107" s="14" t="s">
        <v>855</v>
      </c>
      <c r="F107" s="14" t="s">
        <v>866</v>
      </c>
      <c r="G107" s="14" t="s">
        <v>867</v>
      </c>
      <c r="H107" s="61">
        <v>151508</v>
      </c>
      <c r="I107" s="47">
        <v>4333999515085</v>
      </c>
      <c r="J107" s="16" t="s">
        <v>14</v>
      </c>
      <c r="K107" s="61">
        <v>100171</v>
      </c>
      <c r="L107" s="61" t="s">
        <v>471</v>
      </c>
      <c r="M107" s="32" t="s">
        <v>875</v>
      </c>
      <c r="N107" s="77"/>
      <c r="O107" s="77"/>
    </row>
    <row r="108" spans="1:15" s="3" customFormat="1" ht="18" x14ac:dyDescent="0.25">
      <c r="A108" s="13"/>
      <c r="B108" s="14" t="s">
        <v>852</v>
      </c>
      <c r="C108" s="61" t="s">
        <v>569</v>
      </c>
      <c r="D108" s="15">
        <v>53489</v>
      </c>
      <c r="E108" s="14" t="s">
        <v>868</v>
      </c>
      <c r="F108" s="14" t="s">
        <v>869</v>
      </c>
      <c r="G108" s="14" t="s">
        <v>870</v>
      </c>
      <c r="H108" s="61">
        <v>177500</v>
      </c>
      <c r="I108" s="47">
        <v>4333775775009</v>
      </c>
      <c r="J108" s="16" t="s">
        <v>14</v>
      </c>
      <c r="K108" s="61">
        <v>100171</v>
      </c>
      <c r="L108" s="61" t="s">
        <v>471</v>
      </c>
      <c r="M108" s="32" t="s">
        <v>875</v>
      </c>
      <c r="N108" s="77"/>
      <c r="O108" s="77"/>
    </row>
    <row r="109" spans="1:15" s="3" customFormat="1" ht="18" x14ac:dyDescent="0.25">
      <c r="A109" s="13"/>
      <c r="B109" s="14" t="s">
        <v>853</v>
      </c>
      <c r="C109" s="61" t="s">
        <v>569</v>
      </c>
      <c r="D109" s="15">
        <v>53489</v>
      </c>
      <c r="E109" s="14" t="s">
        <v>868</v>
      </c>
      <c r="F109" s="14" t="s">
        <v>869</v>
      </c>
      <c r="G109" s="14" t="s">
        <v>870</v>
      </c>
      <c r="H109" s="61">
        <v>177501</v>
      </c>
      <c r="I109" s="47">
        <v>4333776775015</v>
      </c>
      <c r="J109" s="16" t="s">
        <v>14</v>
      </c>
      <c r="K109" s="61">
        <v>100171</v>
      </c>
      <c r="L109" s="61" t="s">
        <v>7</v>
      </c>
      <c r="M109" s="32" t="s">
        <v>875</v>
      </c>
      <c r="N109" s="77"/>
      <c r="O109" s="77"/>
    </row>
    <row r="110" spans="1:15" s="2" customFormat="1" ht="18" x14ac:dyDescent="0.25">
      <c r="A110" s="18"/>
      <c r="B110" s="20" t="s">
        <v>854</v>
      </c>
      <c r="C110" s="21" t="s">
        <v>569</v>
      </c>
      <c r="D110" s="19">
        <v>56235</v>
      </c>
      <c r="E110" s="20" t="s">
        <v>871</v>
      </c>
      <c r="F110" s="20" t="s">
        <v>872</v>
      </c>
      <c r="G110" s="20" t="s">
        <v>873</v>
      </c>
      <c r="H110" s="21">
        <v>177502</v>
      </c>
      <c r="I110" s="48">
        <v>4333999775021</v>
      </c>
      <c r="J110" s="22" t="s">
        <v>14</v>
      </c>
      <c r="K110" s="21">
        <v>100171</v>
      </c>
      <c r="L110" s="21" t="s">
        <v>7</v>
      </c>
      <c r="M110" s="31" t="s">
        <v>874</v>
      </c>
      <c r="N110" s="79"/>
      <c r="O110" s="79"/>
    </row>
    <row r="111" spans="1:15" s="2" customFormat="1" ht="18" x14ac:dyDescent="0.25">
      <c r="A111" s="13">
        <f>SUM(A102+1)</f>
        <v>36</v>
      </c>
      <c r="B111" s="26" t="s">
        <v>747</v>
      </c>
      <c r="C111" s="34" t="s">
        <v>569</v>
      </c>
      <c r="D111" s="27">
        <v>49377</v>
      </c>
      <c r="E111" s="26" t="s">
        <v>841</v>
      </c>
      <c r="F111" s="26" t="s">
        <v>840</v>
      </c>
      <c r="G111" s="26" t="s">
        <v>842</v>
      </c>
      <c r="H111" s="34">
        <v>128700</v>
      </c>
      <c r="I111" s="228">
        <v>4333999287005</v>
      </c>
      <c r="J111" s="30" t="s">
        <v>6</v>
      </c>
      <c r="K111" s="34">
        <v>100172</v>
      </c>
      <c r="L111" s="34" t="s">
        <v>471</v>
      </c>
      <c r="M111" s="13" t="s">
        <v>748</v>
      </c>
      <c r="N111" s="77"/>
      <c r="O111" s="77"/>
    </row>
    <row r="112" spans="1:15" s="3" customFormat="1" ht="18" x14ac:dyDescent="0.25">
      <c r="A112" s="4">
        <f>SUM(A111+1)</f>
        <v>37</v>
      </c>
      <c r="B112" s="267" t="s">
        <v>49</v>
      </c>
      <c r="C112" s="6" t="s">
        <v>569</v>
      </c>
      <c r="D112" s="25">
        <v>31832</v>
      </c>
      <c r="E112" s="24" t="s">
        <v>50</v>
      </c>
      <c r="F112" s="24" t="s">
        <v>51</v>
      </c>
      <c r="G112" s="24" t="s">
        <v>627</v>
      </c>
      <c r="H112" s="6">
        <v>184801</v>
      </c>
      <c r="I112" s="49">
        <v>4333849848011</v>
      </c>
      <c r="J112" s="5" t="s">
        <v>6</v>
      </c>
      <c r="K112" s="6">
        <v>100172</v>
      </c>
      <c r="L112" s="6" t="s">
        <v>7</v>
      </c>
      <c r="M112" s="4" t="s">
        <v>376</v>
      </c>
      <c r="N112" s="78"/>
      <c r="O112" s="78"/>
    </row>
    <row r="113" spans="1:15" s="3" customFormat="1" ht="18" x14ac:dyDescent="0.25">
      <c r="A113" s="13">
        <f>SUM(A112+1)</f>
        <v>38</v>
      </c>
      <c r="B113" s="138" t="s">
        <v>500</v>
      </c>
      <c r="C113" s="139" t="s">
        <v>569</v>
      </c>
      <c r="D113" s="153">
        <v>29223</v>
      </c>
      <c r="E113" s="138" t="s">
        <v>9</v>
      </c>
      <c r="F113" s="138" t="s">
        <v>142</v>
      </c>
      <c r="G113" s="138" t="s">
        <v>628</v>
      </c>
      <c r="H113" s="139">
        <v>190800</v>
      </c>
      <c r="I113" s="140">
        <v>4333999908009</v>
      </c>
      <c r="J113" s="141" t="s">
        <v>6</v>
      </c>
      <c r="K113" s="139">
        <v>100172</v>
      </c>
      <c r="L113" s="142" t="s">
        <v>471</v>
      </c>
      <c r="M113" s="237" t="s">
        <v>377</v>
      </c>
      <c r="N113" s="161"/>
      <c r="O113" s="162"/>
    </row>
    <row r="114" spans="1:15" s="3" customFormat="1" ht="18" x14ac:dyDescent="0.25">
      <c r="A114" s="13"/>
      <c r="B114" s="122" t="s">
        <v>1062</v>
      </c>
      <c r="C114" s="123" t="s">
        <v>569</v>
      </c>
      <c r="D114" s="124">
        <v>29410</v>
      </c>
      <c r="E114" s="122" t="s">
        <v>31</v>
      </c>
      <c r="F114" s="122" t="s">
        <v>143</v>
      </c>
      <c r="G114" s="122" t="s">
        <v>629</v>
      </c>
      <c r="H114" s="123">
        <v>190801</v>
      </c>
      <c r="I114" s="137">
        <v>4333999908016</v>
      </c>
      <c r="J114" s="126" t="s">
        <v>6</v>
      </c>
      <c r="K114" s="123">
        <v>100172</v>
      </c>
      <c r="L114" s="127" t="s">
        <v>471</v>
      </c>
      <c r="M114" s="194" t="s">
        <v>377</v>
      </c>
      <c r="N114" s="195"/>
      <c r="O114" s="196"/>
    </row>
    <row r="115" spans="1:15" s="3" customFormat="1" ht="18" x14ac:dyDescent="0.25">
      <c r="A115" s="13"/>
      <c r="B115" s="122" t="s">
        <v>1063</v>
      </c>
      <c r="C115" s="123" t="s">
        <v>569</v>
      </c>
      <c r="D115" s="124">
        <v>39638</v>
      </c>
      <c r="E115" s="122" t="s">
        <v>144</v>
      </c>
      <c r="F115" s="122" t="s">
        <v>145</v>
      </c>
      <c r="G115" s="122" t="s">
        <v>630</v>
      </c>
      <c r="H115" s="123">
        <v>190802</v>
      </c>
      <c r="I115" s="137">
        <v>4333999908023</v>
      </c>
      <c r="J115" s="126" t="s">
        <v>6</v>
      </c>
      <c r="K115" s="123">
        <v>100172</v>
      </c>
      <c r="L115" s="127" t="s">
        <v>471</v>
      </c>
      <c r="M115" s="194" t="s">
        <v>377</v>
      </c>
      <c r="N115" s="195"/>
      <c r="O115" s="196"/>
    </row>
    <row r="116" spans="1:15" s="2" customFormat="1" ht="18" x14ac:dyDescent="0.25">
      <c r="A116" s="18"/>
      <c r="B116" s="154" t="s">
        <v>1064</v>
      </c>
      <c r="C116" s="156" t="s">
        <v>569</v>
      </c>
      <c r="D116" s="197">
        <v>38179</v>
      </c>
      <c r="E116" s="154" t="s">
        <v>468</v>
      </c>
      <c r="F116" s="154" t="s">
        <v>469</v>
      </c>
      <c r="G116" s="154" t="s">
        <v>631</v>
      </c>
      <c r="H116" s="156">
        <v>190803</v>
      </c>
      <c r="I116" s="125">
        <v>4333999908030</v>
      </c>
      <c r="J116" s="160" t="s">
        <v>6</v>
      </c>
      <c r="K116" s="156">
        <v>100172</v>
      </c>
      <c r="L116" s="198" t="s">
        <v>471</v>
      </c>
      <c r="M116" s="183" t="s">
        <v>377</v>
      </c>
      <c r="N116" s="129"/>
      <c r="O116" s="164"/>
    </row>
    <row r="117" spans="1:15" s="3" customFormat="1" ht="18" x14ac:dyDescent="0.25">
      <c r="A117" s="8">
        <f>SUM(A113+1)</f>
        <v>39</v>
      </c>
      <c r="B117" s="9" t="s">
        <v>52</v>
      </c>
      <c r="C117" s="60" t="s">
        <v>569</v>
      </c>
      <c r="D117" s="10">
        <v>49716</v>
      </c>
      <c r="E117" s="9" t="s">
        <v>53</v>
      </c>
      <c r="F117" s="9" t="s">
        <v>54</v>
      </c>
      <c r="G117" s="9" t="s">
        <v>632</v>
      </c>
      <c r="H117" s="60">
        <v>165000</v>
      </c>
      <c r="I117" s="50">
        <v>4333650650001</v>
      </c>
      <c r="J117" s="11" t="s">
        <v>162</v>
      </c>
      <c r="K117" s="60">
        <v>100172</v>
      </c>
      <c r="L117" s="12" t="s">
        <v>471</v>
      </c>
      <c r="M117" s="8" t="s">
        <v>378</v>
      </c>
      <c r="N117" s="78"/>
      <c r="O117" s="78"/>
    </row>
    <row r="118" spans="1:15" s="3" customFormat="1" ht="18" x14ac:dyDescent="0.25">
      <c r="A118" s="13"/>
      <c r="B118" s="14" t="s">
        <v>55</v>
      </c>
      <c r="C118" s="61" t="s">
        <v>569</v>
      </c>
      <c r="D118" s="15">
        <v>49808</v>
      </c>
      <c r="E118" s="122" t="s">
        <v>1022</v>
      </c>
      <c r="F118" s="122" t="s">
        <v>1021</v>
      </c>
      <c r="G118" s="14" t="s">
        <v>633</v>
      </c>
      <c r="H118" s="61">
        <v>165001</v>
      </c>
      <c r="I118" s="47">
        <v>4333652650016</v>
      </c>
      <c r="J118" s="16" t="s">
        <v>6</v>
      </c>
      <c r="K118" s="61">
        <v>100172</v>
      </c>
      <c r="L118" s="17" t="s">
        <v>471</v>
      </c>
      <c r="M118" s="32" t="s">
        <v>379</v>
      </c>
      <c r="N118" s="129"/>
      <c r="O118" s="130"/>
    </row>
    <row r="119" spans="1:15" s="3" customFormat="1" ht="18" x14ac:dyDescent="0.25">
      <c r="A119" s="13"/>
      <c r="B119" s="14" t="s">
        <v>714</v>
      </c>
      <c r="C119" s="61" t="s">
        <v>569</v>
      </c>
      <c r="D119" s="15">
        <v>49733</v>
      </c>
      <c r="E119" s="14" t="s">
        <v>56</v>
      </c>
      <c r="F119" s="14" t="s">
        <v>57</v>
      </c>
      <c r="G119" s="14" t="s">
        <v>634</v>
      </c>
      <c r="H119" s="61">
        <v>165002</v>
      </c>
      <c r="I119" s="47">
        <v>4333651650024</v>
      </c>
      <c r="J119" s="16" t="s">
        <v>6</v>
      </c>
      <c r="K119" s="61">
        <v>100172</v>
      </c>
      <c r="L119" s="17" t="s">
        <v>7</v>
      </c>
      <c r="M119" s="32" t="s">
        <v>380</v>
      </c>
      <c r="N119" s="91"/>
      <c r="O119" s="91"/>
    </row>
    <row r="120" spans="1:15" s="131" customFormat="1" ht="18" x14ac:dyDescent="0.25">
      <c r="A120" s="121"/>
      <c r="B120" s="178" t="s">
        <v>1188</v>
      </c>
      <c r="C120" s="123" t="s">
        <v>569</v>
      </c>
      <c r="D120" s="124">
        <v>49716</v>
      </c>
      <c r="E120" s="122" t="s">
        <v>53</v>
      </c>
      <c r="F120" s="122" t="s">
        <v>58</v>
      </c>
      <c r="G120" s="122" t="s">
        <v>635</v>
      </c>
      <c r="H120" s="123">
        <v>165003</v>
      </c>
      <c r="I120" s="137">
        <v>4333656650036</v>
      </c>
      <c r="J120" s="126" t="s">
        <v>6</v>
      </c>
      <c r="K120" s="123">
        <v>100172</v>
      </c>
      <c r="L120" s="127" t="s">
        <v>7</v>
      </c>
      <c r="M120" s="128" t="s">
        <v>378</v>
      </c>
      <c r="N120" s="129"/>
      <c r="O120" s="130"/>
    </row>
    <row r="121" spans="1:15" s="3" customFormat="1" ht="18" x14ac:dyDescent="0.25">
      <c r="A121" s="13"/>
      <c r="B121" s="166" t="s">
        <v>714</v>
      </c>
      <c r="C121" s="61" t="s">
        <v>569</v>
      </c>
      <c r="D121" s="15">
        <v>49733</v>
      </c>
      <c r="E121" s="14" t="s">
        <v>56</v>
      </c>
      <c r="F121" s="14" t="s">
        <v>57</v>
      </c>
      <c r="G121" s="14" t="s">
        <v>634</v>
      </c>
      <c r="H121" s="61">
        <v>165004</v>
      </c>
      <c r="I121" s="47">
        <v>4333999650045</v>
      </c>
      <c r="J121" s="16" t="s">
        <v>6</v>
      </c>
      <c r="K121" s="61">
        <v>100172</v>
      </c>
      <c r="L121" s="17" t="s">
        <v>471</v>
      </c>
      <c r="M121" s="32" t="s">
        <v>380</v>
      </c>
      <c r="N121" s="91"/>
      <c r="O121" s="91"/>
    </row>
    <row r="122" spans="1:15" s="3" customFormat="1" ht="18" x14ac:dyDescent="0.25">
      <c r="A122" s="13"/>
      <c r="B122" s="14" t="s">
        <v>466</v>
      </c>
      <c r="C122" s="61" t="s">
        <v>569</v>
      </c>
      <c r="D122" s="15">
        <v>48432</v>
      </c>
      <c r="E122" s="14" t="s">
        <v>464</v>
      </c>
      <c r="F122" s="14" t="s">
        <v>465</v>
      </c>
      <c r="G122" s="14" t="s">
        <v>636</v>
      </c>
      <c r="H122" s="61">
        <v>165005</v>
      </c>
      <c r="I122" s="47">
        <v>4333999650052</v>
      </c>
      <c r="J122" s="16" t="s">
        <v>6</v>
      </c>
      <c r="K122" s="61">
        <v>100172</v>
      </c>
      <c r="L122" s="17" t="s">
        <v>471</v>
      </c>
      <c r="M122" s="32" t="s">
        <v>467</v>
      </c>
      <c r="N122" s="91"/>
      <c r="O122" s="91"/>
    </row>
    <row r="123" spans="1:15" s="3" customFormat="1" ht="18" x14ac:dyDescent="0.25">
      <c r="A123" s="13"/>
      <c r="B123" s="14" t="s">
        <v>732</v>
      </c>
      <c r="C123" s="61" t="s">
        <v>569</v>
      </c>
      <c r="D123" s="15">
        <v>48432</v>
      </c>
      <c r="E123" s="14" t="s">
        <v>464</v>
      </c>
      <c r="F123" s="14" t="s">
        <v>465</v>
      </c>
      <c r="G123" s="14" t="s">
        <v>636</v>
      </c>
      <c r="H123" s="61">
        <v>165006</v>
      </c>
      <c r="I123" s="47">
        <v>4333999650069</v>
      </c>
      <c r="J123" s="16" t="s">
        <v>6</v>
      </c>
      <c r="K123" s="61">
        <v>100172</v>
      </c>
      <c r="L123" s="17" t="s">
        <v>7</v>
      </c>
      <c r="M123" s="32" t="s">
        <v>467</v>
      </c>
      <c r="N123" s="91"/>
      <c r="O123" s="91"/>
    </row>
    <row r="124" spans="1:15" s="2" customFormat="1" ht="18" x14ac:dyDescent="0.25">
      <c r="A124" s="13"/>
      <c r="B124" s="14" t="s">
        <v>814</v>
      </c>
      <c r="C124" s="61" t="s">
        <v>569</v>
      </c>
      <c r="D124" s="15">
        <v>49843</v>
      </c>
      <c r="E124" s="14" t="s">
        <v>762</v>
      </c>
      <c r="F124" s="14" t="s">
        <v>763</v>
      </c>
      <c r="G124" s="14" t="s">
        <v>764</v>
      </c>
      <c r="H124" s="61">
        <v>165007</v>
      </c>
      <c r="I124" s="132">
        <v>4333999650076</v>
      </c>
      <c r="J124" s="16" t="s">
        <v>6</v>
      </c>
      <c r="K124" s="61">
        <v>100172</v>
      </c>
      <c r="L124" s="17" t="s">
        <v>471</v>
      </c>
      <c r="M124" s="32" t="s">
        <v>765</v>
      </c>
      <c r="N124" s="91"/>
      <c r="O124" s="91"/>
    </row>
    <row r="125" spans="1:15" s="2" customFormat="1" ht="18" x14ac:dyDescent="0.25">
      <c r="A125" s="13"/>
      <c r="B125" s="122" t="s">
        <v>1053</v>
      </c>
      <c r="C125" s="123" t="s">
        <v>569</v>
      </c>
      <c r="D125" s="124">
        <v>26826</v>
      </c>
      <c r="E125" s="122" t="s">
        <v>1051</v>
      </c>
      <c r="F125" s="122" t="s">
        <v>1052</v>
      </c>
      <c r="G125" s="122" t="s">
        <v>1054</v>
      </c>
      <c r="H125" s="123">
        <v>165008</v>
      </c>
      <c r="I125" s="125">
        <v>4333999650083</v>
      </c>
      <c r="J125" s="126" t="s">
        <v>6</v>
      </c>
      <c r="K125" s="123">
        <v>100172</v>
      </c>
      <c r="L125" s="127" t="s">
        <v>471</v>
      </c>
      <c r="M125" s="128" t="s">
        <v>1061</v>
      </c>
      <c r="N125" s="129"/>
      <c r="O125" s="129"/>
    </row>
    <row r="126" spans="1:15" s="3" customFormat="1" ht="18" x14ac:dyDescent="0.25">
      <c r="A126" s="8">
        <f>SUM(A117+1)</f>
        <v>40</v>
      </c>
      <c r="B126" s="9" t="s">
        <v>217</v>
      </c>
      <c r="C126" s="60" t="s">
        <v>569</v>
      </c>
      <c r="D126" s="10">
        <v>29549</v>
      </c>
      <c r="E126" s="9" t="s">
        <v>59</v>
      </c>
      <c r="F126" s="9" t="s">
        <v>60</v>
      </c>
      <c r="G126" s="9" t="s">
        <v>637</v>
      </c>
      <c r="H126" s="60">
        <v>118800</v>
      </c>
      <c r="I126" s="50">
        <v>4333188188007</v>
      </c>
      <c r="J126" s="11" t="s">
        <v>164</v>
      </c>
      <c r="K126" s="60">
        <v>100170</v>
      </c>
      <c r="L126" s="12" t="s">
        <v>471</v>
      </c>
      <c r="M126" s="8" t="s">
        <v>381</v>
      </c>
      <c r="N126" s="78"/>
      <c r="O126" s="78"/>
    </row>
    <row r="127" spans="1:15" s="131" customFormat="1" ht="18" x14ac:dyDescent="0.25">
      <c r="A127" s="121"/>
      <c r="B127" s="122" t="s">
        <v>1107</v>
      </c>
      <c r="C127" s="123" t="s">
        <v>569</v>
      </c>
      <c r="D127" s="124">
        <v>29549</v>
      </c>
      <c r="E127" s="122" t="s">
        <v>59</v>
      </c>
      <c r="F127" s="122" t="s">
        <v>60</v>
      </c>
      <c r="G127" s="122" t="s">
        <v>638</v>
      </c>
      <c r="H127" s="123">
        <v>118801</v>
      </c>
      <c r="I127" s="137">
        <v>4333189188013</v>
      </c>
      <c r="J127" s="126" t="s">
        <v>33</v>
      </c>
      <c r="K127" s="123">
        <v>100170</v>
      </c>
      <c r="L127" s="127" t="s">
        <v>7</v>
      </c>
      <c r="M127" s="128" t="s">
        <v>382</v>
      </c>
      <c r="N127" s="129"/>
      <c r="O127" s="130"/>
    </row>
    <row r="128" spans="1:15" s="3" customFormat="1" ht="18" x14ac:dyDescent="0.25">
      <c r="A128" s="13"/>
      <c r="B128" s="14" t="s">
        <v>183</v>
      </c>
      <c r="C128" s="61" t="s">
        <v>569</v>
      </c>
      <c r="D128" s="15">
        <v>39590</v>
      </c>
      <c r="E128" s="14" t="s">
        <v>61</v>
      </c>
      <c r="F128" s="14" t="s">
        <v>311</v>
      </c>
      <c r="G128" s="14" t="s">
        <v>639</v>
      </c>
      <c r="H128" s="61">
        <v>118805</v>
      </c>
      <c r="I128" s="47">
        <v>4333191188056</v>
      </c>
      <c r="J128" s="16" t="s">
        <v>33</v>
      </c>
      <c r="K128" s="61">
        <v>100170</v>
      </c>
      <c r="L128" s="17" t="s">
        <v>7</v>
      </c>
      <c r="M128" s="32" t="s">
        <v>383</v>
      </c>
      <c r="N128" s="77"/>
      <c r="O128" s="77"/>
    </row>
    <row r="129" spans="1:15" s="3" customFormat="1" ht="18" x14ac:dyDescent="0.25">
      <c r="A129" s="13"/>
      <c r="B129" s="166" t="s">
        <v>184</v>
      </c>
      <c r="C129" s="61" t="s">
        <v>569</v>
      </c>
      <c r="D129" s="15">
        <v>29451</v>
      </c>
      <c r="E129" s="14" t="s">
        <v>62</v>
      </c>
      <c r="F129" s="14" t="s">
        <v>63</v>
      </c>
      <c r="G129" s="14" t="s">
        <v>640</v>
      </c>
      <c r="H129" s="61">
        <v>118807</v>
      </c>
      <c r="I129" s="47">
        <v>4333617188073</v>
      </c>
      <c r="J129" s="16" t="s">
        <v>33</v>
      </c>
      <c r="K129" s="61">
        <v>100170</v>
      </c>
      <c r="L129" s="17" t="s">
        <v>7</v>
      </c>
      <c r="M129" s="32" t="s">
        <v>384</v>
      </c>
      <c r="N129" s="77"/>
      <c r="O129" s="77"/>
    </row>
    <row r="130" spans="1:15" s="3" customFormat="1" ht="18" x14ac:dyDescent="0.25">
      <c r="A130" s="13"/>
      <c r="B130" s="166" t="s">
        <v>455</v>
      </c>
      <c r="C130" s="61" t="s">
        <v>569</v>
      </c>
      <c r="D130" s="15">
        <v>39590</v>
      </c>
      <c r="E130" s="14" t="s">
        <v>61</v>
      </c>
      <c r="F130" s="14" t="s">
        <v>66</v>
      </c>
      <c r="G130" s="14" t="s">
        <v>641</v>
      </c>
      <c r="H130" s="61">
        <v>118812</v>
      </c>
      <c r="I130" s="47">
        <v>4333999188128</v>
      </c>
      <c r="J130" s="16" t="s">
        <v>33</v>
      </c>
      <c r="K130" s="61">
        <v>100170</v>
      </c>
      <c r="L130" s="17" t="s">
        <v>471</v>
      </c>
      <c r="M130" s="32" t="s">
        <v>387</v>
      </c>
      <c r="N130" s="91"/>
      <c r="O130" s="91"/>
    </row>
    <row r="131" spans="1:15" s="3" customFormat="1" ht="18" x14ac:dyDescent="0.25">
      <c r="A131" s="13"/>
      <c r="B131" s="14" t="s">
        <v>815</v>
      </c>
      <c r="C131" s="61" t="s">
        <v>569</v>
      </c>
      <c r="D131" s="15">
        <v>21465</v>
      </c>
      <c r="E131" s="14" t="s">
        <v>753</v>
      </c>
      <c r="F131" s="14" t="s">
        <v>755</v>
      </c>
      <c r="G131" s="14" t="s">
        <v>754</v>
      </c>
      <c r="H131" s="61">
        <v>118813</v>
      </c>
      <c r="I131" s="47">
        <v>4333999188135</v>
      </c>
      <c r="J131" s="16" t="s">
        <v>33</v>
      </c>
      <c r="K131" s="61">
        <v>100170</v>
      </c>
      <c r="L131" s="17" t="s">
        <v>7</v>
      </c>
      <c r="M131" s="32" t="s">
        <v>761</v>
      </c>
      <c r="N131" s="91"/>
      <c r="O131" s="91"/>
    </row>
    <row r="132" spans="1:15" s="3" customFormat="1" ht="18" x14ac:dyDescent="0.25">
      <c r="A132" s="13"/>
      <c r="B132" s="14" t="s">
        <v>190</v>
      </c>
      <c r="C132" s="61" t="s">
        <v>569</v>
      </c>
      <c r="D132" s="15">
        <v>21365</v>
      </c>
      <c r="E132" s="14" t="s">
        <v>64</v>
      </c>
      <c r="F132" s="14" t="s">
        <v>191</v>
      </c>
      <c r="G132" s="14" t="s">
        <v>643</v>
      </c>
      <c r="H132" s="61">
        <v>118815</v>
      </c>
      <c r="I132" s="47">
        <v>4333999188159</v>
      </c>
      <c r="J132" s="16" t="s">
        <v>33</v>
      </c>
      <c r="K132" s="61">
        <v>100170</v>
      </c>
      <c r="L132" s="17" t="s">
        <v>7</v>
      </c>
      <c r="M132" s="32" t="s">
        <v>386</v>
      </c>
      <c r="N132" s="77"/>
      <c r="O132" s="77"/>
    </row>
    <row r="133" spans="1:15" s="3" customFormat="1" ht="18" x14ac:dyDescent="0.25">
      <c r="A133" s="13"/>
      <c r="B133" s="14" t="s">
        <v>461</v>
      </c>
      <c r="C133" s="61" t="s">
        <v>569</v>
      </c>
      <c r="D133" s="15">
        <v>14772</v>
      </c>
      <c r="E133" s="14" t="s">
        <v>313</v>
      </c>
      <c r="F133" s="14" t="s">
        <v>314</v>
      </c>
      <c r="G133" s="14" t="s">
        <v>642</v>
      </c>
      <c r="H133" s="61">
        <v>118816</v>
      </c>
      <c r="I133" s="47">
        <v>4333999188166</v>
      </c>
      <c r="J133" s="16" t="s">
        <v>33</v>
      </c>
      <c r="K133" s="61">
        <v>100170</v>
      </c>
      <c r="L133" s="17" t="s">
        <v>7</v>
      </c>
      <c r="M133" s="32" t="s">
        <v>385</v>
      </c>
      <c r="N133" s="77"/>
      <c r="O133" s="77"/>
    </row>
    <row r="134" spans="1:15" s="3" customFormat="1" ht="18" x14ac:dyDescent="0.25">
      <c r="A134" s="13"/>
      <c r="B134" s="14" t="s">
        <v>456</v>
      </c>
      <c r="C134" s="61" t="s">
        <v>569</v>
      </c>
      <c r="D134" s="15">
        <v>21335</v>
      </c>
      <c r="E134" s="14" t="s">
        <v>82</v>
      </c>
      <c r="F134" s="14" t="s">
        <v>83</v>
      </c>
      <c r="G134" s="14" t="s">
        <v>644</v>
      </c>
      <c r="H134" s="61">
        <v>118820</v>
      </c>
      <c r="I134" s="47">
        <v>4333999188203</v>
      </c>
      <c r="J134" s="16" t="s">
        <v>33</v>
      </c>
      <c r="K134" s="61">
        <v>100170</v>
      </c>
      <c r="L134" s="17" t="s">
        <v>471</v>
      </c>
      <c r="M134" s="32" t="s">
        <v>387</v>
      </c>
      <c r="N134" s="91"/>
      <c r="O134" s="91"/>
    </row>
    <row r="135" spans="1:15" s="3" customFormat="1" ht="18" x14ac:dyDescent="0.25">
      <c r="A135" s="13"/>
      <c r="B135" s="14" t="s">
        <v>457</v>
      </c>
      <c r="C135" s="61" t="s">
        <v>569</v>
      </c>
      <c r="D135" s="15">
        <v>21365</v>
      </c>
      <c r="E135" s="14" t="s">
        <v>64</v>
      </c>
      <c r="F135" s="14" t="s">
        <v>335</v>
      </c>
      <c r="G135" s="14" t="s">
        <v>647</v>
      </c>
      <c r="H135" s="61">
        <v>118821</v>
      </c>
      <c r="I135" s="47">
        <v>4333999188210</v>
      </c>
      <c r="J135" s="16" t="s">
        <v>33</v>
      </c>
      <c r="K135" s="61">
        <v>100170</v>
      </c>
      <c r="L135" s="17" t="s">
        <v>471</v>
      </c>
      <c r="M135" s="32" t="s">
        <v>387</v>
      </c>
      <c r="N135" s="91"/>
      <c r="O135" s="91"/>
    </row>
    <row r="136" spans="1:15" s="3" customFormat="1" ht="18" x14ac:dyDescent="0.25">
      <c r="A136" s="13"/>
      <c r="B136" s="14" t="s">
        <v>458</v>
      </c>
      <c r="C136" s="61" t="s">
        <v>569</v>
      </c>
      <c r="D136" s="15">
        <v>21335</v>
      </c>
      <c r="E136" s="14" t="s">
        <v>82</v>
      </c>
      <c r="F136" s="14" t="s">
        <v>83</v>
      </c>
      <c r="G136" s="14" t="s">
        <v>644</v>
      </c>
      <c r="H136" s="61">
        <v>118822</v>
      </c>
      <c r="I136" s="47">
        <v>4333999188227</v>
      </c>
      <c r="J136" s="16" t="s">
        <v>33</v>
      </c>
      <c r="K136" s="61">
        <v>100170</v>
      </c>
      <c r="L136" s="17" t="s">
        <v>7</v>
      </c>
      <c r="M136" s="32" t="s">
        <v>387</v>
      </c>
      <c r="N136" s="91"/>
      <c r="O136" s="91"/>
    </row>
    <row r="137" spans="1:15" s="3" customFormat="1" ht="18" x14ac:dyDescent="0.25">
      <c r="A137" s="13"/>
      <c r="B137" s="14" t="s">
        <v>459</v>
      </c>
      <c r="C137" s="61" t="s">
        <v>569</v>
      </c>
      <c r="D137" s="15">
        <v>22047</v>
      </c>
      <c r="E137" s="14" t="s">
        <v>305</v>
      </c>
      <c r="F137" s="14" t="s">
        <v>306</v>
      </c>
      <c r="G137" s="14" t="s">
        <v>645</v>
      </c>
      <c r="H137" s="61">
        <v>118823</v>
      </c>
      <c r="I137" s="47">
        <v>4333999188234</v>
      </c>
      <c r="J137" s="16" t="s">
        <v>33</v>
      </c>
      <c r="K137" s="61">
        <v>100170</v>
      </c>
      <c r="L137" s="17" t="s">
        <v>471</v>
      </c>
      <c r="M137" s="32" t="s">
        <v>387</v>
      </c>
      <c r="N137" s="91"/>
      <c r="O137" s="91"/>
    </row>
    <row r="138" spans="1:15" s="3" customFormat="1" ht="18" x14ac:dyDescent="0.25">
      <c r="A138" s="13"/>
      <c r="B138" s="166" t="s">
        <v>460</v>
      </c>
      <c r="C138" s="61" t="s">
        <v>569</v>
      </c>
      <c r="D138" s="15">
        <v>29525</v>
      </c>
      <c r="E138" s="14" t="s">
        <v>65</v>
      </c>
      <c r="F138" s="14" t="s">
        <v>227</v>
      </c>
      <c r="G138" s="14" t="s">
        <v>576</v>
      </c>
      <c r="H138" s="61">
        <v>118830</v>
      </c>
      <c r="I138" s="47">
        <v>4333999188302</v>
      </c>
      <c r="J138" s="16" t="s">
        <v>33</v>
      </c>
      <c r="K138" s="61">
        <v>100170</v>
      </c>
      <c r="L138" s="17" t="s">
        <v>471</v>
      </c>
      <c r="M138" s="32" t="s">
        <v>387</v>
      </c>
      <c r="N138" s="91"/>
      <c r="O138" s="91"/>
    </row>
    <row r="139" spans="1:15" s="3" customFormat="1" ht="18" x14ac:dyDescent="0.25">
      <c r="A139" s="13"/>
      <c r="B139" s="14" t="s">
        <v>436</v>
      </c>
      <c r="C139" s="61" t="s">
        <v>569</v>
      </c>
      <c r="D139" s="15">
        <v>29221</v>
      </c>
      <c r="E139" s="14" t="s">
        <v>9</v>
      </c>
      <c r="F139" s="14" t="s">
        <v>330</v>
      </c>
      <c r="G139" s="14" t="s">
        <v>646</v>
      </c>
      <c r="H139" s="61">
        <v>118840</v>
      </c>
      <c r="I139" s="47">
        <v>4333999188401</v>
      </c>
      <c r="J139" s="55" t="s">
        <v>33</v>
      </c>
      <c r="K139" s="61">
        <v>100170</v>
      </c>
      <c r="L139" s="17" t="s">
        <v>7</v>
      </c>
      <c r="M139" s="32" t="s">
        <v>388</v>
      </c>
      <c r="N139" s="77"/>
      <c r="O139" s="77"/>
    </row>
    <row r="140" spans="1:15" s="3" customFormat="1" ht="18" x14ac:dyDescent="0.25">
      <c r="A140" s="13"/>
      <c r="B140" s="14" t="s">
        <v>437</v>
      </c>
      <c r="C140" s="61" t="s">
        <v>569</v>
      </c>
      <c r="D140" s="15">
        <v>31303</v>
      </c>
      <c r="E140" s="14" t="s">
        <v>331</v>
      </c>
      <c r="F140" s="14" t="s">
        <v>332</v>
      </c>
      <c r="G140" s="14" t="s">
        <v>648</v>
      </c>
      <c r="H140" s="61">
        <v>118845</v>
      </c>
      <c r="I140" s="47">
        <v>4333999188456</v>
      </c>
      <c r="J140" s="55" t="s">
        <v>33</v>
      </c>
      <c r="K140" s="61">
        <v>100170</v>
      </c>
      <c r="L140" s="17" t="s">
        <v>7</v>
      </c>
      <c r="M140" s="32" t="s">
        <v>389</v>
      </c>
      <c r="N140" s="77"/>
      <c r="O140" s="77"/>
    </row>
    <row r="141" spans="1:15" s="3" customFormat="1" ht="18" x14ac:dyDescent="0.25">
      <c r="A141" s="13"/>
      <c r="B141" s="14" t="s">
        <v>486</v>
      </c>
      <c r="C141" s="61" t="s">
        <v>569</v>
      </c>
      <c r="D141" s="15">
        <v>19258</v>
      </c>
      <c r="E141" s="14" t="s">
        <v>487</v>
      </c>
      <c r="F141" s="14" t="s">
        <v>488</v>
      </c>
      <c r="G141" s="14" t="s">
        <v>649</v>
      </c>
      <c r="H141" s="61">
        <v>118850</v>
      </c>
      <c r="I141" s="47">
        <v>4333999188500</v>
      </c>
      <c r="J141" s="55" t="s">
        <v>33</v>
      </c>
      <c r="K141" s="61">
        <v>100170</v>
      </c>
      <c r="L141" s="17" t="s">
        <v>7</v>
      </c>
      <c r="M141" s="32" t="s">
        <v>497</v>
      </c>
      <c r="N141" s="91"/>
      <c r="O141" s="91"/>
    </row>
    <row r="142" spans="1:15" s="131" customFormat="1" ht="18" x14ac:dyDescent="0.25">
      <c r="A142" s="121"/>
      <c r="B142" s="122" t="s">
        <v>1108</v>
      </c>
      <c r="C142" s="123" t="s">
        <v>569</v>
      </c>
      <c r="D142" s="124">
        <v>29525</v>
      </c>
      <c r="E142" s="122" t="s">
        <v>65</v>
      </c>
      <c r="F142" s="122" t="s">
        <v>1023</v>
      </c>
      <c r="G142" s="122" t="s">
        <v>650</v>
      </c>
      <c r="H142" s="123">
        <v>109047</v>
      </c>
      <c r="I142" s="137">
        <v>4333871090471</v>
      </c>
      <c r="J142" s="234" t="s">
        <v>33</v>
      </c>
      <c r="K142" s="123">
        <v>100170</v>
      </c>
      <c r="L142" s="127" t="s">
        <v>7</v>
      </c>
      <c r="M142" s="128" t="s">
        <v>390</v>
      </c>
      <c r="N142" s="129"/>
      <c r="O142" s="130"/>
    </row>
    <row r="143" spans="1:15" s="131" customFormat="1" ht="18" x14ac:dyDescent="0.25">
      <c r="A143" s="121"/>
      <c r="B143" s="122" t="s">
        <v>1071</v>
      </c>
      <c r="C143" s="123" t="s">
        <v>569</v>
      </c>
      <c r="D143" s="124">
        <v>37170</v>
      </c>
      <c r="E143" s="122" t="s">
        <v>1072</v>
      </c>
      <c r="F143" s="122" t="s">
        <v>1073</v>
      </c>
      <c r="G143" s="122" t="s">
        <v>1074</v>
      </c>
      <c r="H143" s="123">
        <v>132501</v>
      </c>
      <c r="I143" s="137">
        <v>4333336325018</v>
      </c>
      <c r="J143" s="234" t="s">
        <v>8</v>
      </c>
      <c r="K143" s="123">
        <v>100174</v>
      </c>
      <c r="L143" s="127" t="s">
        <v>471</v>
      </c>
      <c r="M143" s="128" t="s">
        <v>1075</v>
      </c>
      <c r="N143" s="129"/>
      <c r="O143" s="130"/>
    </row>
    <row r="144" spans="1:15" s="131" customFormat="1" ht="18" x14ac:dyDescent="0.25">
      <c r="A144" s="121"/>
      <c r="B144" s="122" t="s">
        <v>1076</v>
      </c>
      <c r="C144" s="123" t="s">
        <v>569</v>
      </c>
      <c r="D144" s="124">
        <v>6526</v>
      </c>
      <c r="E144" s="122" t="s">
        <v>920</v>
      </c>
      <c r="F144" s="122" t="s">
        <v>1077</v>
      </c>
      <c r="G144" s="122" t="s">
        <v>1078</v>
      </c>
      <c r="H144" s="123">
        <v>132505</v>
      </c>
      <c r="I144" s="137">
        <v>4333833325054</v>
      </c>
      <c r="J144" s="234" t="s">
        <v>8</v>
      </c>
      <c r="K144" s="123">
        <v>100174</v>
      </c>
      <c r="L144" s="127" t="s">
        <v>471</v>
      </c>
      <c r="M144" s="128" t="s">
        <v>1079</v>
      </c>
      <c r="N144" s="129"/>
      <c r="O144" s="130"/>
    </row>
    <row r="145" spans="1:15" s="131" customFormat="1" ht="18" x14ac:dyDescent="0.25">
      <c r="A145" s="121"/>
      <c r="B145" s="122" t="s">
        <v>1080</v>
      </c>
      <c r="C145" s="123" t="s">
        <v>569</v>
      </c>
      <c r="D145" s="124">
        <v>38855</v>
      </c>
      <c r="E145" s="122" t="s">
        <v>1081</v>
      </c>
      <c r="F145" s="122" t="s">
        <v>1082</v>
      </c>
      <c r="G145" s="122" t="s">
        <v>1083</v>
      </c>
      <c r="H145" s="123">
        <v>132506</v>
      </c>
      <c r="I145" s="137">
        <v>4333834325060</v>
      </c>
      <c r="J145" s="234" t="s">
        <v>8</v>
      </c>
      <c r="K145" s="123">
        <v>100174</v>
      </c>
      <c r="L145" s="127" t="s">
        <v>471</v>
      </c>
      <c r="M145" s="128" t="s">
        <v>1084</v>
      </c>
      <c r="N145" s="129"/>
      <c r="O145" s="130"/>
    </row>
    <row r="146" spans="1:15" s="235" customFormat="1" ht="18" x14ac:dyDescent="0.25">
      <c r="A146" s="121"/>
      <c r="B146" s="122" t="s">
        <v>1085</v>
      </c>
      <c r="C146" s="123" t="s">
        <v>569</v>
      </c>
      <c r="D146" s="124">
        <v>4523</v>
      </c>
      <c r="E146" s="122" t="s">
        <v>1086</v>
      </c>
      <c r="F146" s="122" t="s">
        <v>1087</v>
      </c>
      <c r="G146" s="122" t="s">
        <v>1088</v>
      </c>
      <c r="H146" s="123">
        <v>132552</v>
      </c>
      <c r="I146" s="125">
        <v>4333999325523</v>
      </c>
      <c r="J146" s="126" t="s">
        <v>8</v>
      </c>
      <c r="K146" s="123">
        <v>100174</v>
      </c>
      <c r="L146" s="127" t="s">
        <v>471</v>
      </c>
      <c r="M146" s="128" t="s">
        <v>1089</v>
      </c>
      <c r="N146" s="129"/>
      <c r="O146" s="130"/>
    </row>
    <row r="147" spans="1:15" s="3" customFormat="1" ht="18" x14ac:dyDescent="0.25">
      <c r="A147" s="8">
        <f>SUM(A126+1)</f>
        <v>41</v>
      </c>
      <c r="B147" s="9" t="s">
        <v>67</v>
      </c>
      <c r="C147" s="60" t="s">
        <v>569</v>
      </c>
      <c r="D147" s="10">
        <v>31020</v>
      </c>
      <c r="E147" s="9" t="s">
        <v>68</v>
      </c>
      <c r="F147" s="9" t="s">
        <v>69</v>
      </c>
      <c r="G147" s="9" t="s">
        <v>575</v>
      </c>
      <c r="H147" s="60">
        <v>136800</v>
      </c>
      <c r="I147" s="50">
        <v>4333368368007</v>
      </c>
      <c r="J147" s="11" t="s">
        <v>162</v>
      </c>
      <c r="K147" s="60">
        <v>100172</v>
      </c>
      <c r="L147" s="12" t="s">
        <v>471</v>
      </c>
      <c r="M147" s="8" t="s">
        <v>391</v>
      </c>
      <c r="N147" s="78"/>
      <c r="O147" s="78"/>
    </row>
    <row r="148" spans="1:15" s="3" customFormat="1" ht="18" x14ac:dyDescent="0.25">
      <c r="A148" s="13"/>
      <c r="B148" s="14" t="s">
        <v>67</v>
      </c>
      <c r="C148" s="61" t="s">
        <v>569</v>
      </c>
      <c r="D148" s="15">
        <v>31020</v>
      </c>
      <c r="E148" s="14" t="s">
        <v>68</v>
      </c>
      <c r="F148" s="14" t="s">
        <v>69</v>
      </c>
      <c r="G148" s="14" t="s">
        <v>575</v>
      </c>
      <c r="H148" s="61">
        <v>136801</v>
      </c>
      <c r="I148" s="47">
        <v>4333366368016</v>
      </c>
      <c r="J148" s="16" t="s">
        <v>6</v>
      </c>
      <c r="K148" s="61">
        <v>100172</v>
      </c>
      <c r="L148" s="17" t="s">
        <v>7</v>
      </c>
      <c r="M148" s="32" t="s">
        <v>391</v>
      </c>
      <c r="N148" s="77"/>
      <c r="O148" s="77"/>
    </row>
    <row r="149" spans="1:15" s="3" customFormat="1" ht="18" x14ac:dyDescent="0.25">
      <c r="A149" s="13"/>
      <c r="B149" s="14" t="s">
        <v>67</v>
      </c>
      <c r="C149" s="61" t="s">
        <v>569</v>
      </c>
      <c r="D149" s="15">
        <v>31028</v>
      </c>
      <c r="E149" s="14" t="s">
        <v>70</v>
      </c>
      <c r="F149" s="14" t="s">
        <v>71</v>
      </c>
      <c r="G149" s="14" t="s">
        <v>651</v>
      </c>
      <c r="H149" s="61">
        <v>136802</v>
      </c>
      <c r="I149" s="47">
        <v>4333368368021</v>
      </c>
      <c r="J149" s="16" t="s">
        <v>6</v>
      </c>
      <c r="K149" s="61">
        <v>100172</v>
      </c>
      <c r="L149" s="17" t="s">
        <v>471</v>
      </c>
      <c r="M149" s="32" t="s">
        <v>391</v>
      </c>
      <c r="N149" s="77"/>
      <c r="O149" s="77"/>
    </row>
    <row r="150" spans="1:15" s="3" customFormat="1" ht="18" x14ac:dyDescent="0.25">
      <c r="A150" s="13"/>
      <c r="B150" s="14" t="s">
        <v>180</v>
      </c>
      <c r="C150" s="61" t="s">
        <v>569</v>
      </c>
      <c r="D150" s="15">
        <v>31171</v>
      </c>
      <c r="E150" s="14" t="s">
        <v>72</v>
      </c>
      <c r="F150" s="14" t="s">
        <v>73</v>
      </c>
      <c r="G150" s="14" t="s">
        <v>652</v>
      </c>
      <c r="H150" s="61">
        <v>136803</v>
      </c>
      <c r="I150" s="47">
        <v>4333367368039</v>
      </c>
      <c r="J150" s="16" t="s">
        <v>6</v>
      </c>
      <c r="K150" s="61">
        <v>100172</v>
      </c>
      <c r="L150" s="17" t="s">
        <v>7</v>
      </c>
      <c r="M150" s="32" t="s">
        <v>391</v>
      </c>
      <c r="N150" s="77"/>
      <c r="O150" s="77"/>
    </row>
    <row r="151" spans="1:15" x14ac:dyDescent="0.25">
      <c r="A151" s="13"/>
      <c r="B151" s="14" t="s">
        <v>67</v>
      </c>
      <c r="C151" s="61" t="s">
        <v>569</v>
      </c>
      <c r="D151" s="15">
        <v>31028</v>
      </c>
      <c r="E151" s="14" t="s">
        <v>70</v>
      </c>
      <c r="F151" s="14" t="s">
        <v>71</v>
      </c>
      <c r="G151" s="14" t="s">
        <v>651</v>
      </c>
      <c r="H151" s="61">
        <v>136804</v>
      </c>
      <c r="I151" s="47">
        <v>4333369368044</v>
      </c>
      <c r="J151" s="16" t="s">
        <v>6</v>
      </c>
      <c r="K151" s="61">
        <v>100172</v>
      </c>
      <c r="L151" s="17" t="s">
        <v>7</v>
      </c>
      <c r="M151" s="32" t="s">
        <v>391</v>
      </c>
      <c r="N151" s="77"/>
      <c r="O151" s="77"/>
    </row>
    <row r="152" spans="1:15" s="3" customFormat="1" ht="18" x14ac:dyDescent="0.25">
      <c r="A152" s="4">
        <f>SUM(A147+1)</f>
        <v>42</v>
      </c>
      <c r="B152" s="185" t="s">
        <v>1038</v>
      </c>
      <c r="C152" s="6" t="s">
        <v>569</v>
      </c>
      <c r="D152" s="6">
        <v>12107</v>
      </c>
      <c r="E152" s="5" t="s">
        <v>152</v>
      </c>
      <c r="F152" s="5" t="s">
        <v>153</v>
      </c>
      <c r="G152" s="24" t="s">
        <v>653</v>
      </c>
      <c r="H152" s="6">
        <v>127200</v>
      </c>
      <c r="I152" s="49">
        <v>4333999272001</v>
      </c>
      <c r="J152" s="5" t="s">
        <v>8</v>
      </c>
      <c r="K152" s="6">
        <v>100174</v>
      </c>
      <c r="L152" s="7" t="s">
        <v>471</v>
      </c>
      <c r="M152" s="4" t="s">
        <v>392</v>
      </c>
      <c r="N152" s="96"/>
      <c r="O152" s="96"/>
    </row>
    <row r="153" spans="1:15" s="3" customFormat="1" ht="18" x14ac:dyDescent="0.25">
      <c r="A153" s="13">
        <f>SUM(A152+1)</f>
        <v>43</v>
      </c>
      <c r="B153" s="26" t="s">
        <v>252</v>
      </c>
      <c r="C153" s="34" t="s">
        <v>569</v>
      </c>
      <c r="D153" s="27">
        <v>49086</v>
      </c>
      <c r="E153" s="26" t="s">
        <v>74</v>
      </c>
      <c r="F153" s="26" t="s">
        <v>75</v>
      </c>
      <c r="G153" s="26" t="s">
        <v>654</v>
      </c>
      <c r="H153" s="34">
        <v>167500</v>
      </c>
      <c r="I153" s="50">
        <v>4333675675003</v>
      </c>
      <c r="J153" s="30" t="s">
        <v>6</v>
      </c>
      <c r="K153" s="34">
        <v>100172</v>
      </c>
      <c r="L153" s="28" t="s">
        <v>471</v>
      </c>
      <c r="M153" s="236" t="s">
        <v>393</v>
      </c>
      <c r="N153" s="80"/>
      <c r="O153" s="80"/>
    </row>
    <row r="154" spans="1:15" s="3" customFormat="1" ht="18" x14ac:dyDescent="0.25">
      <c r="A154" s="13"/>
      <c r="B154" s="14" t="s">
        <v>77</v>
      </c>
      <c r="C154" s="61" t="s">
        <v>569</v>
      </c>
      <c r="D154" s="15">
        <v>49090</v>
      </c>
      <c r="E154" s="14" t="s">
        <v>74</v>
      </c>
      <c r="F154" s="122" t="s">
        <v>1018</v>
      </c>
      <c r="G154" s="14" t="s">
        <v>655</v>
      </c>
      <c r="H154" s="61">
        <v>167504</v>
      </c>
      <c r="I154" s="47">
        <v>4333668675041</v>
      </c>
      <c r="J154" s="16" t="s">
        <v>6</v>
      </c>
      <c r="K154" s="61">
        <v>100172</v>
      </c>
      <c r="L154" s="17" t="s">
        <v>471</v>
      </c>
      <c r="M154" s="66" t="s">
        <v>393</v>
      </c>
      <c r="N154" s="82"/>
      <c r="O154" s="81"/>
    </row>
    <row r="155" spans="1:15" s="3" customFormat="1" ht="18" x14ac:dyDescent="0.25">
      <c r="A155" s="13"/>
      <c r="B155" s="14" t="s">
        <v>76</v>
      </c>
      <c r="C155" s="61" t="s">
        <v>569</v>
      </c>
      <c r="D155" s="15">
        <v>49124</v>
      </c>
      <c r="E155" s="14" t="s">
        <v>78</v>
      </c>
      <c r="F155" s="14" t="s">
        <v>79</v>
      </c>
      <c r="G155" s="14" t="s">
        <v>656</v>
      </c>
      <c r="H155" s="61">
        <v>167506</v>
      </c>
      <c r="I155" s="47">
        <v>4333678675062</v>
      </c>
      <c r="J155" s="16" t="s">
        <v>6</v>
      </c>
      <c r="K155" s="61">
        <v>100172</v>
      </c>
      <c r="L155" s="17" t="s">
        <v>7</v>
      </c>
      <c r="M155" s="66" t="s">
        <v>393</v>
      </c>
      <c r="N155" s="81"/>
      <c r="O155" s="81"/>
    </row>
    <row r="156" spans="1:15" s="3" customFormat="1" ht="18" x14ac:dyDescent="0.25">
      <c r="A156" s="13"/>
      <c r="B156" s="14" t="s">
        <v>77</v>
      </c>
      <c r="C156" s="61" t="s">
        <v>569</v>
      </c>
      <c r="D156" s="15">
        <v>49176</v>
      </c>
      <c r="E156" s="14" t="s">
        <v>80</v>
      </c>
      <c r="F156" s="14" t="s">
        <v>81</v>
      </c>
      <c r="G156" s="14" t="s">
        <v>657</v>
      </c>
      <c r="H156" s="61">
        <v>167503</v>
      </c>
      <c r="I156" s="47">
        <v>4333669675033</v>
      </c>
      <c r="J156" s="16" t="s">
        <v>6</v>
      </c>
      <c r="K156" s="61">
        <v>100172</v>
      </c>
      <c r="L156" s="17" t="s">
        <v>471</v>
      </c>
      <c r="M156" s="66" t="s">
        <v>393</v>
      </c>
      <c r="N156" s="81"/>
      <c r="O156" s="81"/>
    </row>
    <row r="157" spans="1:15" s="3" customFormat="1" ht="18" x14ac:dyDescent="0.25">
      <c r="A157" s="18"/>
      <c r="B157" s="20" t="s">
        <v>76</v>
      </c>
      <c r="C157" s="21" t="s">
        <v>569</v>
      </c>
      <c r="D157" s="19">
        <v>49176</v>
      </c>
      <c r="E157" s="20" t="s">
        <v>80</v>
      </c>
      <c r="F157" s="20" t="s">
        <v>81</v>
      </c>
      <c r="G157" s="20" t="s">
        <v>657</v>
      </c>
      <c r="H157" s="21">
        <v>167505</v>
      </c>
      <c r="I157" s="48">
        <v>4333679675054</v>
      </c>
      <c r="J157" s="22" t="s">
        <v>6</v>
      </c>
      <c r="K157" s="21">
        <v>100172</v>
      </c>
      <c r="L157" s="23" t="s">
        <v>7</v>
      </c>
      <c r="M157" s="71" t="s">
        <v>393</v>
      </c>
      <c r="N157" s="117"/>
      <c r="O157" s="117"/>
    </row>
    <row r="158" spans="1:15" s="2" customFormat="1" ht="18" x14ac:dyDescent="0.25">
      <c r="A158" s="165">
        <f>SUM(A153+1)</f>
        <v>44</v>
      </c>
      <c r="B158" s="146" t="s">
        <v>1013</v>
      </c>
      <c r="C158" s="238" t="s">
        <v>569</v>
      </c>
      <c r="D158" s="239">
        <v>32120</v>
      </c>
      <c r="E158" s="146" t="s">
        <v>1024</v>
      </c>
      <c r="F158" s="146" t="s">
        <v>1025</v>
      </c>
      <c r="G158" s="146" t="s">
        <v>1017</v>
      </c>
      <c r="H158" s="238">
        <v>123400</v>
      </c>
      <c r="I158" s="240">
        <v>4333999234009</v>
      </c>
      <c r="J158" s="101" t="s">
        <v>6</v>
      </c>
      <c r="K158" s="74">
        <v>100172</v>
      </c>
      <c r="L158" s="241" t="s">
        <v>471</v>
      </c>
      <c r="M158" s="242" t="s">
        <v>1014</v>
      </c>
      <c r="N158" s="135"/>
      <c r="O158" s="134"/>
    </row>
    <row r="159" spans="1:15" s="3" customFormat="1" ht="18" x14ac:dyDescent="0.25">
      <c r="A159" s="13">
        <f>SUM(A158+1)</f>
        <v>45</v>
      </c>
      <c r="B159" s="26" t="s">
        <v>202</v>
      </c>
      <c r="C159" s="34" t="s">
        <v>569</v>
      </c>
      <c r="D159" s="27">
        <v>41189</v>
      </c>
      <c r="E159" s="26" t="s">
        <v>203</v>
      </c>
      <c r="F159" s="26" t="s">
        <v>204</v>
      </c>
      <c r="G159" s="26" t="s">
        <v>658</v>
      </c>
      <c r="H159" s="34">
        <v>198000</v>
      </c>
      <c r="I159" s="50">
        <v>4333980980007</v>
      </c>
      <c r="J159" s="30" t="s">
        <v>14</v>
      </c>
      <c r="K159" s="34">
        <v>100171</v>
      </c>
      <c r="L159" s="28" t="s">
        <v>7</v>
      </c>
      <c r="M159" s="13" t="s">
        <v>394</v>
      </c>
      <c r="N159" s="77"/>
      <c r="O159" s="78"/>
    </row>
    <row r="160" spans="1:15" s="3" customFormat="1" ht="18" x14ac:dyDescent="0.25">
      <c r="A160" s="13"/>
      <c r="B160" s="14" t="s">
        <v>205</v>
      </c>
      <c r="C160" s="61" t="s">
        <v>569</v>
      </c>
      <c r="D160" s="15">
        <v>41812</v>
      </c>
      <c r="E160" s="14" t="s">
        <v>206</v>
      </c>
      <c r="F160" s="14" t="s">
        <v>207</v>
      </c>
      <c r="G160" s="14" t="s">
        <v>659</v>
      </c>
      <c r="H160" s="61">
        <v>198001</v>
      </c>
      <c r="I160" s="47">
        <v>4333980980014</v>
      </c>
      <c r="J160" s="16" t="s">
        <v>14</v>
      </c>
      <c r="K160" s="61">
        <v>100171</v>
      </c>
      <c r="L160" s="17" t="s">
        <v>7</v>
      </c>
      <c r="M160" s="32" t="s">
        <v>394</v>
      </c>
      <c r="N160" s="77"/>
      <c r="O160" s="77"/>
    </row>
    <row r="161" spans="1:15" s="3" customFormat="1" ht="18" x14ac:dyDescent="0.25">
      <c r="A161" s="13"/>
      <c r="B161" s="14" t="s">
        <v>208</v>
      </c>
      <c r="C161" s="61" t="s">
        <v>569</v>
      </c>
      <c r="D161" s="15">
        <v>41812</v>
      </c>
      <c r="E161" s="14" t="s">
        <v>206</v>
      </c>
      <c r="F161" s="14" t="s">
        <v>207</v>
      </c>
      <c r="G161" s="14" t="s">
        <v>659</v>
      </c>
      <c r="H161" s="61">
        <v>198002</v>
      </c>
      <c r="I161" s="47">
        <v>4333999980029</v>
      </c>
      <c r="J161" s="16" t="s">
        <v>14</v>
      </c>
      <c r="K161" s="61">
        <v>100171</v>
      </c>
      <c r="L161" s="17" t="s">
        <v>471</v>
      </c>
      <c r="M161" s="32" t="s">
        <v>394</v>
      </c>
      <c r="N161" s="77"/>
      <c r="O161" s="77"/>
    </row>
    <row r="162" spans="1:15" x14ac:dyDescent="0.25">
      <c r="A162" s="18"/>
      <c r="B162" s="20" t="s">
        <v>209</v>
      </c>
      <c r="C162" s="21" t="s">
        <v>569</v>
      </c>
      <c r="D162" s="19">
        <v>41189</v>
      </c>
      <c r="E162" s="20" t="s">
        <v>203</v>
      </c>
      <c r="F162" s="20" t="s">
        <v>204</v>
      </c>
      <c r="G162" s="20" t="s">
        <v>658</v>
      </c>
      <c r="H162" s="21">
        <v>198003</v>
      </c>
      <c r="I162" s="48">
        <v>4333999980036</v>
      </c>
      <c r="J162" s="22" t="s">
        <v>14</v>
      </c>
      <c r="K162" s="21">
        <v>100171</v>
      </c>
      <c r="L162" s="23" t="s">
        <v>471</v>
      </c>
      <c r="M162" s="31" t="s">
        <v>394</v>
      </c>
      <c r="N162" s="79"/>
      <c r="O162" s="79"/>
    </row>
    <row r="163" spans="1:15" s="54" customFormat="1" x14ac:dyDescent="0.25">
      <c r="A163" s="8">
        <f>SUM(A159+1)</f>
        <v>46</v>
      </c>
      <c r="B163" s="9" t="s">
        <v>218</v>
      </c>
      <c r="C163" s="60" t="s">
        <v>569</v>
      </c>
      <c r="D163" s="10">
        <v>1237</v>
      </c>
      <c r="E163" s="11" t="s">
        <v>154</v>
      </c>
      <c r="F163" s="11" t="s">
        <v>155</v>
      </c>
      <c r="G163" s="9" t="s">
        <v>660</v>
      </c>
      <c r="H163" s="60">
        <v>194400</v>
      </c>
      <c r="I163" s="53">
        <v>4333999944007</v>
      </c>
      <c r="J163" s="11" t="s">
        <v>8</v>
      </c>
      <c r="K163" s="60">
        <v>100174</v>
      </c>
      <c r="L163" s="12" t="s">
        <v>471</v>
      </c>
      <c r="M163" s="8" t="s">
        <v>396</v>
      </c>
      <c r="N163" s="78"/>
      <c r="O163" s="78"/>
    </row>
    <row r="164" spans="1:15" s="2" customFormat="1" ht="18" x14ac:dyDescent="0.25">
      <c r="A164" s="31"/>
      <c r="B164" s="20" t="s">
        <v>323</v>
      </c>
      <c r="C164" s="21" t="s">
        <v>569</v>
      </c>
      <c r="D164" s="19">
        <v>1458</v>
      </c>
      <c r="E164" s="22" t="s">
        <v>324</v>
      </c>
      <c r="F164" s="22" t="s">
        <v>325</v>
      </c>
      <c r="G164" s="20" t="s">
        <v>661</v>
      </c>
      <c r="H164" s="21">
        <v>194402</v>
      </c>
      <c r="I164" s="48">
        <v>4333999944021</v>
      </c>
      <c r="J164" s="22" t="s">
        <v>8</v>
      </c>
      <c r="K164" s="21">
        <v>100174</v>
      </c>
      <c r="L164" s="23" t="s">
        <v>471</v>
      </c>
      <c r="M164" s="31" t="s">
        <v>396</v>
      </c>
      <c r="N164" s="79"/>
      <c r="O164" s="79"/>
    </row>
    <row r="165" spans="1:15" s="3" customFormat="1" ht="18" x14ac:dyDescent="0.25">
      <c r="A165" s="13">
        <f>SUM(A163+1)</f>
        <v>47</v>
      </c>
      <c r="B165" s="143" t="s">
        <v>210</v>
      </c>
      <c r="C165" s="34" t="s">
        <v>569</v>
      </c>
      <c r="D165" s="27">
        <v>26169</v>
      </c>
      <c r="E165" s="26" t="s">
        <v>211</v>
      </c>
      <c r="F165" s="26" t="s">
        <v>212</v>
      </c>
      <c r="G165" s="26" t="s">
        <v>662</v>
      </c>
      <c r="H165" s="34">
        <v>186800</v>
      </c>
      <c r="I165" s="50">
        <v>4333868868007</v>
      </c>
      <c r="J165" s="30" t="s">
        <v>6</v>
      </c>
      <c r="K165" s="34">
        <v>100172</v>
      </c>
      <c r="L165" s="28" t="s">
        <v>471</v>
      </c>
      <c r="M165" s="13" t="s">
        <v>395</v>
      </c>
      <c r="N165" s="77"/>
      <c r="O165" s="77"/>
    </row>
    <row r="166" spans="1:15" s="2" customFormat="1" ht="18" x14ac:dyDescent="0.25">
      <c r="A166" s="31"/>
      <c r="B166" s="20" t="s">
        <v>612</v>
      </c>
      <c r="C166" s="21" t="s">
        <v>569</v>
      </c>
      <c r="D166" s="19">
        <v>26169</v>
      </c>
      <c r="E166" s="20" t="s">
        <v>211</v>
      </c>
      <c r="F166" s="20" t="s">
        <v>212</v>
      </c>
      <c r="G166" s="20" t="s">
        <v>662</v>
      </c>
      <c r="H166" s="21">
        <v>186801</v>
      </c>
      <c r="I166" s="48">
        <v>4333999868013</v>
      </c>
      <c r="J166" s="22" t="s">
        <v>6</v>
      </c>
      <c r="K166" s="21">
        <v>100172</v>
      </c>
      <c r="L166" s="23" t="s">
        <v>7</v>
      </c>
      <c r="M166" s="31" t="s">
        <v>395</v>
      </c>
      <c r="N166" s="92"/>
      <c r="O166" s="92"/>
    </row>
    <row r="167" spans="1:15" s="3" customFormat="1" ht="18" x14ac:dyDescent="0.25">
      <c r="A167" s="13">
        <f>SUM(A165+1)</f>
        <v>48</v>
      </c>
      <c r="B167" s="26" t="s">
        <v>181</v>
      </c>
      <c r="C167" s="34" t="s">
        <v>569</v>
      </c>
      <c r="D167" s="27">
        <v>40470</v>
      </c>
      <c r="E167" s="26" t="s">
        <v>150</v>
      </c>
      <c r="F167" s="26" t="s">
        <v>173</v>
      </c>
      <c r="G167" s="26" t="s">
        <v>663</v>
      </c>
      <c r="H167" s="34">
        <v>183100</v>
      </c>
      <c r="I167" s="50">
        <v>4333999831000</v>
      </c>
      <c r="J167" s="30" t="s">
        <v>14</v>
      </c>
      <c r="K167" s="34">
        <v>100171</v>
      </c>
      <c r="L167" s="28" t="s">
        <v>471</v>
      </c>
      <c r="M167" s="13" t="s">
        <v>397</v>
      </c>
      <c r="N167" s="77"/>
      <c r="O167" s="77"/>
    </row>
    <row r="168" spans="1:15" s="3" customFormat="1" ht="18" x14ac:dyDescent="0.25">
      <c r="A168" s="13"/>
      <c r="B168" s="14" t="s">
        <v>181</v>
      </c>
      <c r="C168" s="61" t="s">
        <v>569</v>
      </c>
      <c r="D168" s="15">
        <v>51427</v>
      </c>
      <c r="E168" s="14" t="s">
        <v>176</v>
      </c>
      <c r="F168" s="14" t="s">
        <v>174</v>
      </c>
      <c r="G168" s="14" t="s">
        <v>664</v>
      </c>
      <c r="H168" s="61">
        <v>183104</v>
      </c>
      <c r="I168" s="47">
        <v>4333999831048</v>
      </c>
      <c r="J168" s="16" t="s">
        <v>14</v>
      </c>
      <c r="K168" s="61">
        <v>100171</v>
      </c>
      <c r="L168" s="17" t="s">
        <v>471</v>
      </c>
      <c r="M168" s="32" t="s">
        <v>397</v>
      </c>
      <c r="N168" s="77"/>
      <c r="O168" s="77"/>
    </row>
    <row r="169" spans="1:15" s="3" customFormat="1" ht="18" x14ac:dyDescent="0.25">
      <c r="A169" s="32"/>
      <c r="B169" s="14" t="s">
        <v>1158</v>
      </c>
      <c r="C169" s="61" t="s">
        <v>569</v>
      </c>
      <c r="D169" s="15">
        <v>50259</v>
      </c>
      <c r="E169" s="14" t="s">
        <v>483</v>
      </c>
      <c r="F169" s="14" t="s">
        <v>484</v>
      </c>
      <c r="G169" s="14" t="s">
        <v>665</v>
      </c>
      <c r="H169" s="40" t="s">
        <v>485</v>
      </c>
      <c r="I169" s="47"/>
      <c r="J169" s="16"/>
      <c r="K169" s="61"/>
      <c r="L169" s="17"/>
      <c r="M169" s="32"/>
      <c r="N169" s="91"/>
      <c r="O169" s="91"/>
    </row>
    <row r="170" spans="1:15" s="3" customFormat="1" ht="18" x14ac:dyDescent="0.25">
      <c r="A170" s="13"/>
      <c r="B170" s="14" t="s">
        <v>181</v>
      </c>
      <c r="C170" s="61" t="s">
        <v>569</v>
      </c>
      <c r="D170" s="15">
        <v>53117</v>
      </c>
      <c r="E170" s="14" t="s">
        <v>177</v>
      </c>
      <c r="F170" s="14" t="s">
        <v>224</v>
      </c>
      <c r="G170" s="14" t="s">
        <v>666</v>
      </c>
      <c r="H170" s="61">
        <v>183105</v>
      </c>
      <c r="I170" s="47">
        <v>4333999831055</v>
      </c>
      <c r="J170" s="16" t="s">
        <v>14</v>
      </c>
      <c r="K170" s="61">
        <v>100171</v>
      </c>
      <c r="L170" s="17" t="s">
        <v>471</v>
      </c>
      <c r="M170" s="32" t="s">
        <v>397</v>
      </c>
      <c r="N170" s="77"/>
      <c r="O170" s="77"/>
    </row>
    <row r="171" spans="1:15" s="3" customFormat="1" ht="18" x14ac:dyDescent="0.25">
      <c r="A171" s="262"/>
      <c r="B171" s="119" t="s">
        <v>1159</v>
      </c>
      <c r="C171" s="118" t="s">
        <v>569</v>
      </c>
      <c r="D171" s="172">
        <v>51373</v>
      </c>
      <c r="E171" s="119" t="s">
        <v>178</v>
      </c>
      <c r="F171" s="119" t="s">
        <v>175</v>
      </c>
      <c r="G171" s="119" t="s">
        <v>667</v>
      </c>
      <c r="H171" s="264" t="s">
        <v>485</v>
      </c>
      <c r="I171" s="265">
        <v>4333999831079</v>
      </c>
      <c r="J171" s="174" t="s">
        <v>14</v>
      </c>
      <c r="K171" s="118">
        <v>100171</v>
      </c>
      <c r="L171" s="120"/>
      <c r="M171" s="175" t="s">
        <v>397</v>
      </c>
      <c r="N171" s="133">
        <v>46023</v>
      </c>
      <c r="O171" s="184" t="s">
        <v>1160</v>
      </c>
    </row>
    <row r="172" spans="1:15" s="3" customFormat="1" ht="18" x14ac:dyDescent="0.25">
      <c r="A172" s="13"/>
      <c r="B172" s="14" t="s">
        <v>181</v>
      </c>
      <c r="C172" s="61" t="s">
        <v>569</v>
      </c>
      <c r="D172" s="15">
        <v>52146</v>
      </c>
      <c r="E172" s="14" t="s">
        <v>179</v>
      </c>
      <c r="F172" s="14" t="s">
        <v>239</v>
      </c>
      <c r="G172" s="14" t="s">
        <v>668</v>
      </c>
      <c r="H172" s="61">
        <v>183108</v>
      </c>
      <c r="I172" s="47">
        <v>4333999831086</v>
      </c>
      <c r="J172" s="16" t="s">
        <v>14</v>
      </c>
      <c r="K172" s="61">
        <v>100171</v>
      </c>
      <c r="L172" s="61" t="s">
        <v>471</v>
      </c>
      <c r="M172" s="32" t="s">
        <v>397</v>
      </c>
      <c r="N172" s="77"/>
      <c r="O172" s="77"/>
    </row>
    <row r="173" spans="1:15" s="3" customFormat="1" ht="18" x14ac:dyDescent="0.25">
      <c r="A173" s="32"/>
      <c r="B173" s="14" t="s">
        <v>479</v>
      </c>
      <c r="C173" s="61" t="s">
        <v>569</v>
      </c>
      <c r="D173" s="15">
        <v>52349</v>
      </c>
      <c r="E173" s="14" t="s">
        <v>480</v>
      </c>
      <c r="F173" s="14" t="s">
        <v>481</v>
      </c>
      <c r="G173" s="14" t="s">
        <v>669</v>
      </c>
      <c r="H173" s="40" t="s">
        <v>482</v>
      </c>
      <c r="I173" s="47"/>
      <c r="J173" s="16"/>
      <c r="K173" s="61"/>
      <c r="L173" s="17"/>
      <c r="M173" s="32"/>
      <c r="N173" s="91"/>
      <c r="O173" s="91"/>
    </row>
    <row r="174" spans="1:15" s="2" customFormat="1" ht="18" x14ac:dyDescent="0.25">
      <c r="A174" s="13"/>
      <c r="B174" s="14" t="s">
        <v>181</v>
      </c>
      <c r="C174" s="61" t="s">
        <v>569</v>
      </c>
      <c r="D174" s="15">
        <v>41749</v>
      </c>
      <c r="E174" s="14" t="s">
        <v>450</v>
      </c>
      <c r="F174" s="14" t="s">
        <v>451</v>
      </c>
      <c r="G174" s="14" t="s">
        <v>670</v>
      </c>
      <c r="H174" s="61">
        <v>183111</v>
      </c>
      <c r="I174" s="48">
        <v>4333999831116</v>
      </c>
      <c r="J174" s="16" t="s">
        <v>14</v>
      </c>
      <c r="K174" s="61">
        <v>100171</v>
      </c>
      <c r="L174" s="17" t="s">
        <v>471</v>
      </c>
      <c r="M174" s="32" t="s">
        <v>397</v>
      </c>
      <c r="N174" s="91"/>
      <c r="O174" s="91"/>
    </row>
    <row r="175" spans="1:15" s="3" customFormat="1" ht="18" x14ac:dyDescent="0.25">
      <c r="A175" s="8">
        <f>SUM(A167+1)</f>
        <v>49</v>
      </c>
      <c r="B175" s="9" t="s">
        <v>493</v>
      </c>
      <c r="C175" s="60" t="s">
        <v>569</v>
      </c>
      <c r="D175" s="10">
        <v>21762</v>
      </c>
      <c r="E175" s="9" t="s">
        <v>84</v>
      </c>
      <c r="F175" s="9" t="s">
        <v>85</v>
      </c>
      <c r="G175" s="9" t="s">
        <v>671</v>
      </c>
      <c r="H175" s="60">
        <v>142000</v>
      </c>
      <c r="I175" s="50">
        <v>4333420420001</v>
      </c>
      <c r="J175" s="11" t="s">
        <v>162</v>
      </c>
      <c r="K175" s="60">
        <v>100172</v>
      </c>
      <c r="L175" s="12" t="s">
        <v>471</v>
      </c>
      <c r="M175" s="8" t="s">
        <v>398</v>
      </c>
      <c r="N175" s="78"/>
      <c r="O175" s="78"/>
    </row>
    <row r="176" spans="1:15" s="2" customFormat="1" ht="18" x14ac:dyDescent="0.25">
      <c r="A176" s="13"/>
      <c r="B176" s="14" t="s">
        <v>494</v>
      </c>
      <c r="C176" s="61" t="s">
        <v>569</v>
      </c>
      <c r="D176" s="15">
        <v>21762</v>
      </c>
      <c r="E176" s="14" t="s">
        <v>84</v>
      </c>
      <c r="F176" s="14" t="s">
        <v>85</v>
      </c>
      <c r="G176" s="14" t="s">
        <v>671</v>
      </c>
      <c r="H176" s="61">
        <v>142001</v>
      </c>
      <c r="I176" s="48">
        <v>4333421420017</v>
      </c>
      <c r="J176" s="16" t="s">
        <v>6</v>
      </c>
      <c r="K176" s="61">
        <v>100172</v>
      </c>
      <c r="L176" s="17" t="s">
        <v>7</v>
      </c>
      <c r="M176" s="32" t="s">
        <v>398</v>
      </c>
      <c r="N176" s="77"/>
      <c r="O176" s="77"/>
    </row>
    <row r="177" spans="1:15" s="2" customFormat="1" ht="18" x14ac:dyDescent="0.25">
      <c r="A177" s="8">
        <f>SUM(A175+1)</f>
        <v>50</v>
      </c>
      <c r="B177" s="9" t="s">
        <v>86</v>
      </c>
      <c r="C177" s="60" t="s">
        <v>569</v>
      </c>
      <c r="D177" s="10">
        <v>6449</v>
      </c>
      <c r="E177" s="9" t="s">
        <v>87</v>
      </c>
      <c r="F177" s="9" t="s">
        <v>88</v>
      </c>
      <c r="G177" s="9" t="s">
        <v>672</v>
      </c>
      <c r="H177" s="60">
        <v>116800</v>
      </c>
      <c r="I177" s="50">
        <v>4333168168005</v>
      </c>
      <c r="J177" s="11" t="s">
        <v>8</v>
      </c>
      <c r="K177" s="60">
        <v>100174</v>
      </c>
      <c r="L177" s="12" t="s">
        <v>471</v>
      </c>
      <c r="M177" s="8" t="s">
        <v>399</v>
      </c>
      <c r="N177" s="78"/>
      <c r="O177" s="78"/>
    </row>
    <row r="178" spans="1:15" s="2" customFormat="1" ht="18" x14ac:dyDescent="0.25">
      <c r="A178" s="8">
        <f>SUM(A177+1)</f>
        <v>51</v>
      </c>
      <c r="B178" s="9" t="s">
        <v>1167</v>
      </c>
      <c r="C178" s="60" t="s">
        <v>569</v>
      </c>
      <c r="D178" s="10">
        <v>25746</v>
      </c>
      <c r="E178" s="9" t="s">
        <v>89</v>
      </c>
      <c r="F178" s="9" t="s">
        <v>90</v>
      </c>
      <c r="G178" s="9" t="s">
        <v>673</v>
      </c>
      <c r="H178" s="60">
        <v>147900</v>
      </c>
      <c r="I178" s="49">
        <v>4333479479005</v>
      </c>
      <c r="J178" s="11" t="s">
        <v>33</v>
      </c>
      <c r="K178" s="33">
        <v>100170</v>
      </c>
      <c r="L178" s="12" t="s">
        <v>471</v>
      </c>
      <c r="M178" s="4" t="s">
        <v>400</v>
      </c>
      <c r="N178" s="96"/>
      <c r="O178" s="96"/>
    </row>
    <row r="179" spans="1:15" s="2" customFormat="1" ht="18" x14ac:dyDescent="0.25">
      <c r="A179" s="8">
        <f>SUM(A178+1)</f>
        <v>52</v>
      </c>
      <c r="B179" s="9" t="s">
        <v>91</v>
      </c>
      <c r="C179" s="60" t="s">
        <v>569</v>
      </c>
      <c r="D179" s="10">
        <v>29439</v>
      </c>
      <c r="E179" s="9" t="s">
        <v>92</v>
      </c>
      <c r="F179" s="9" t="s">
        <v>93</v>
      </c>
      <c r="G179" s="9" t="s">
        <v>674</v>
      </c>
      <c r="H179" s="60">
        <v>171800</v>
      </c>
      <c r="I179" s="50">
        <v>4333718718001</v>
      </c>
      <c r="J179" s="11" t="s">
        <v>164</v>
      </c>
      <c r="K179" s="60">
        <v>100170</v>
      </c>
      <c r="L179" s="12" t="s">
        <v>471</v>
      </c>
      <c r="M179" s="8" t="s">
        <v>401</v>
      </c>
      <c r="N179" s="78"/>
      <c r="O179" s="78"/>
    </row>
    <row r="180" spans="1:15" s="2" customFormat="1" ht="18" x14ac:dyDescent="0.25">
      <c r="A180" s="13"/>
      <c r="B180" s="14" t="s">
        <v>30</v>
      </c>
      <c r="C180" s="61" t="s">
        <v>569</v>
      </c>
      <c r="D180" s="15">
        <v>29410</v>
      </c>
      <c r="E180" s="14" t="s">
        <v>31</v>
      </c>
      <c r="F180" s="14" t="s">
        <v>32</v>
      </c>
      <c r="G180" s="14" t="s">
        <v>675</v>
      </c>
      <c r="H180" s="61">
        <v>171801</v>
      </c>
      <c r="I180" s="47">
        <v>4333719718017</v>
      </c>
      <c r="J180" s="16" t="s">
        <v>33</v>
      </c>
      <c r="K180" s="61">
        <v>100170</v>
      </c>
      <c r="L180" s="17" t="s">
        <v>7</v>
      </c>
      <c r="M180" s="32" t="s">
        <v>402</v>
      </c>
      <c r="N180" s="77"/>
      <c r="O180" s="77"/>
    </row>
    <row r="181" spans="1:15" s="3" customFormat="1" ht="18" x14ac:dyDescent="0.25">
      <c r="A181" s="13"/>
      <c r="B181" s="14" t="s">
        <v>223</v>
      </c>
      <c r="C181" s="61" t="s">
        <v>569</v>
      </c>
      <c r="D181" s="15">
        <v>29410</v>
      </c>
      <c r="E181" s="14" t="s">
        <v>31</v>
      </c>
      <c r="F181" s="14" t="s">
        <v>32</v>
      </c>
      <c r="G181" s="14" t="s">
        <v>675</v>
      </c>
      <c r="H181" s="61">
        <v>171804</v>
      </c>
      <c r="I181" s="47">
        <v>4333999718042</v>
      </c>
      <c r="J181" s="16" t="s">
        <v>33</v>
      </c>
      <c r="K181" s="61">
        <v>100170</v>
      </c>
      <c r="L181" s="17" t="s">
        <v>471</v>
      </c>
      <c r="M181" s="32" t="s">
        <v>402</v>
      </c>
      <c r="N181" s="77"/>
      <c r="O181" s="77"/>
    </row>
    <row r="182" spans="1:15" s="3" customFormat="1" ht="18" x14ac:dyDescent="0.25">
      <c r="A182" s="13"/>
      <c r="B182" s="14" t="s">
        <v>91</v>
      </c>
      <c r="C182" s="61" t="s">
        <v>569</v>
      </c>
      <c r="D182" s="15">
        <v>29439</v>
      </c>
      <c r="E182" s="14" t="s">
        <v>92</v>
      </c>
      <c r="F182" s="14" t="s">
        <v>93</v>
      </c>
      <c r="G182" s="14" t="s">
        <v>674</v>
      </c>
      <c r="H182" s="61">
        <v>171802</v>
      </c>
      <c r="I182" s="47">
        <v>4333999718028</v>
      </c>
      <c r="J182" s="16" t="s">
        <v>164</v>
      </c>
      <c r="K182" s="61">
        <v>100170</v>
      </c>
      <c r="L182" s="17" t="s">
        <v>7</v>
      </c>
      <c r="M182" s="32" t="s">
        <v>401</v>
      </c>
      <c r="N182" s="77"/>
      <c r="O182" s="77"/>
    </row>
    <row r="183" spans="1:15" s="3" customFormat="1" ht="18" x14ac:dyDescent="0.25">
      <c r="A183" s="13"/>
      <c r="B183" s="14" t="s">
        <v>231</v>
      </c>
      <c r="C183" s="61" t="s">
        <v>569</v>
      </c>
      <c r="D183" s="15">
        <v>29308</v>
      </c>
      <c r="E183" s="14" t="s">
        <v>221</v>
      </c>
      <c r="F183" s="14" t="s">
        <v>222</v>
      </c>
      <c r="G183" s="14" t="s">
        <v>676</v>
      </c>
      <c r="H183" s="61">
        <v>171803</v>
      </c>
      <c r="I183" s="47">
        <v>4333999718035</v>
      </c>
      <c r="J183" s="16" t="s">
        <v>33</v>
      </c>
      <c r="K183" s="61">
        <v>100170</v>
      </c>
      <c r="L183" s="17" t="s">
        <v>7</v>
      </c>
      <c r="M183" s="32" t="s">
        <v>402</v>
      </c>
      <c r="N183" s="77"/>
      <c r="O183" s="77"/>
    </row>
    <row r="184" spans="1:15" s="3" customFormat="1" ht="18" x14ac:dyDescent="0.25">
      <c r="A184" s="13"/>
      <c r="B184" s="14" t="s">
        <v>295</v>
      </c>
      <c r="C184" s="61" t="s">
        <v>569</v>
      </c>
      <c r="D184" s="15">
        <v>29471</v>
      </c>
      <c r="E184" s="14" t="s">
        <v>296</v>
      </c>
      <c r="F184" s="14" t="s">
        <v>297</v>
      </c>
      <c r="G184" s="14" t="s">
        <v>677</v>
      </c>
      <c r="H184" s="61">
        <v>171805</v>
      </c>
      <c r="I184" s="47">
        <v>4333999718059</v>
      </c>
      <c r="J184" s="16" t="s">
        <v>33</v>
      </c>
      <c r="K184" s="61">
        <v>100170</v>
      </c>
      <c r="L184" s="17" t="s">
        <v>7</v>
      </c>
      <c r="M184" s="32" t="s">
        <v>401</v>
      </c>
      <c r="N184" s="77"/>
      <c r="O184" s="77"/>
    </row>
    <row r="185" spans="1:15" s="2" customFormat="1" ht="18" x14ac:dyDescent="0.25">
      <c r="A185" s="18"/>
      <c r="B185" s="20" t="s">
        <v>327</v>
      </c>
      <c r="C185" s="21" t="s">
        <v>569</v>
      </c>
      <c r="D185" s="19">
        <v>38486</v>
      </c>
      <c r="E185" s="20" t="s">
        <v>293</v>
      </c>
      <c r="F185" s="20" t="s">
        <v>294</v>
      </c>
      <c r="G185" s="20" t="s">
        <v>678</v>
      </c>
      <c r="H185" s="21">
        <v>171806</v>
      </c>
      <c r="I185" s="48">
        <v>4333999718066</v>
      </c>
      <c r="J185" s="22" t="s">
        <v>33</v>
      </c>
      <c r="K185" s="21">
        <v>100170</v>
      </c>
      <c r="L185" s="23" t="s">
        <v>7</v>
      </c>
      <c r="M185" s="31" t="s">
        <v>402</v>
      </c>
      <c r="N185" s="79"/>
      <c r="O185" s="79"/>
    </row>
    <row r="186" spans="1:15" s="3" customFormat="1" ht="18" x14ac:dyDescent="0.25">
      <c r="A186" s="13">
        <f>SUM(A179+1)</f>
        <v>53</v>
      </c>
      <c r="B186" s="26" t="s">
        <v>439</v>
      </c>
      <c r="C186" s="34" t="s">
        <v>569</v>
      </c>
      <c r="D186" s="27">
        <v>78733</v>
      </c>
      <c r="E186" s="26" t="s">
        <v>440</v>
      </c>
      <c r="F186" s="26" t="s">
        <v>442</v>
      </c>
      <c r="G186" s="26" t="s">
        <v>679</v>
      </c>
      <c r="H186" s="34">
        <v>115800</v>
      </c>
      <c r="I186" s="50">
        <v>4333158158009</v>
      </c>
      <c r="J186" s="30" t="s">
        <v>149</v>
      </c>
      <c r="K186" s="34">
        <v>100173</v>
      </c>
      <c r="L186" s="28" t="s">
        <v>471</v>
      </c>
      <c r="M186" s="13" t="s">
        <v>444</v>
      </c>
      <c r="N186" s="77"/>
      <c r="O186" s="77"/>
    </row>
    <row r="187" spans="1:15" s="3" customFormat="1" ht="18" x14ac:dyDescent="0.25">
      <c r="A187" s="13"/>
      <c r="B187" s="14" t="s">
        <v>439</v>
      </c>
      <c r="C187" s="61" t="s">
        <v>569</v>
      </c>
      <c r="D187" s="15">
        <v>78658</v>
      </c>
      <c r="E187" s="14" t="s">
        <v>441</v>
      </c>
      <c r="F187" s="14" t="s">
        <v>443</v>
      </c>
      <c r="G187" s="14" t="s">
        <v>680</v>
      </c>
      <c r="H187" s="61">
        <v>115801</v>
      </c>
      <c r="I187" s="47">
        <v>4333158158016</v>
      </c>
      <c r="J187" s="16" t="s">
        <v>149</v>
      </c>
      <c r="K187" s="61">
        <v>100173</v>
      </c>
      <c r="L187" s="17" t="s">
        <v>471</v>
      </c>
      <c r="M187" s="32" t="s">
        <v>444</v>
      </c>
      <c r="N187" s="77"/>
      <c r="O187" s="77"/>
    </row>
    <row r="188" spans="1:15" s="2" customFormat="1" ht="18" x14ac:dyDescent="0.25">
      <c r="A188" s="18"/>
      <c r="B188" s="20" t="s">
        <v>498</v>
      </c>
      <c r="C188" s="21" t="s">
        <v>569</v>
      </c>
      <c r="D188" s="19">
        <v>77709</v>
      </c>
      <c r="E188" s="20" t="s">
        <v>495</v>
      </c>
      <c r="F188" s="20" t="s">
        <v>496</v>
      </c>
      <c r="G188" s="20" t="s">
        <v>681</v>
      </c>
      <c r="H188" s="21">
        <v>115802</v>
      </c>
      <c r="I188" s="48">
        <v>4333158158023</v>
      </c>
      <c r="J188" s="22" t="s">
        <v>149</v>
      </c>
      <c r="K188" s="21">
        <v>100173</v>
      </c>
      <c r="L188" s="23" t="s">
        <v>471</v>
      </c>
      <c r="M188" s="31" t="s">
        <v>444</v>
      </c>
      <c r="N188" s="92"/>
      <c r="O188" s="92"/>
    </row>
    <row r="189" spans="1:15" s="3" customFormat="1" ht="18" x14ac:dyDescent="0.25">
      <c r="A189" s="13">
        <f>SUM(A186+1)</f>
        <v>54</v>
      </c>
      <c r="B189" s="26" t="s">
        <v>94</v>
      </c>
      <c r="C189" s="34" t="s">
        <v>569</v>
      </c>
      <c r="D189" s="27">
        <v>24340</v>
      </c>
      <c r="E189" s="26" t="s">
        <v>95</v>
      </c>
      <c r="F189" s="26" t="s">
        <v>96</v>
      </c>
      <c r="G189" s="26" t="s">
        <v>682</v>
      </c>
      <c r="H189" s="34">
        <v>124500</v>
      </c>
      <c r="I189" s="50">
        <v>4333245245001</v>
      </c>
      <c r="J189" s="30" t="s">
        <v>164</v>
      </c>
      <c r="K189" s="34">
        <v>100170</v>
      </c>
      <c r="L189" s="28" t="s">
        <v>471</v>
      </c>
      <c r="M189" s="13" t="s">
        <v>403</v>
      </c>
      <c r="N189" s="77"/>
      <c r="O189" s="77"/>
    </row>
    <row r="190" spans="1:15" s="3" customFormat="1" ht="18" x14ac:dyDescent="0.25">
      <c r="A190" s="13"/>
      <c r="B190" s="14" t="s">
        <v>94</v>
      </c>
      <c r="C190" s="61" t="s">
        <v>569</v>
      </c>
      <c r="D190" s="15">
        <v>24837</v>
      </c>
      <c r="E190" s="14" t="s">
        <v>97</v>
      </c>
      <c r="F190" s="14" t="s">
        <v>98</v>
      </c>
      <c r="G190" s="14" t="s">
        <v>683</v>
      </c>
      <c r="H190" s="61">
        <v>124502</v>
      </c>
      <c r="I190" s="47">
        <v>4333248245022</v>
      </c>
      <c r="J190" s="16" t="s">
        <v>33</v>
      </c>
      <c r="K190" s="61">
        <v>100170</v>
      </c>
      <c r="L190" s="17" t="s">
        <v>7</v>
      </c>
      <c r="M190" s="32" t="s">
        <v>403</v>
      </c>
      <c r="N190" s="77"/>
      <c r="O190" s="77"/>
    </row>
    <row r="191" spans="1:15" s="3" customFormat="1" ht="18" x14ac:dyDescent="0.25">
      <c r="A191" s="13"/>
      <c r="B191" s="14" t="s">
        <v>94</v>
      </c>
      <c r="C191" s="61" t="s">
        <v>569</v>
      </c>
      <c r="D191" s="15">
        <v>24837</v>
      </c>
      <c r="E191" s="14" t="s">
        <v>97</v>
      </c>
      <c r="F191" s="14" t="s">
        <v>99</v>
      </c>
      <c r="G191" s="14" t="s">
        <v>683</v>
      </c>
      <c r="H191" s="61">
        <v>124503</v>
      </c>
      <c r="I191" s="47">
        <v>4333244245033</v>
      </c>
      <c r="J191" s="16" t="s">
        <v>33</v>
      </c>
      <c r="K191" s="61">
        <v>100170</v>
      </c>
      <c r="L191" s="17" t="s">
        <v>471</v>
      </c>
      <c r="M191" s="32" t="s">
        <v>403</v>
      </c>
      <c r="N191" s="91"/>
      <c r="O191" s="91"/>
    </row>
    <row r="192" spans="1:15" s="3" customFormat="1" ht="18" x14ac:dyDescent="0.25">
      <c r="A192" s="13"/>
      <c r="B192" s="14" t="s">
        <v>94</v>
      </c>
      <c r="C192" s="61" t="s">
        <v>569</v>
      </c>
      <c r="D192" s="15">
        <v>24340</v>
      </c>
      <c r="E192" s="14" t="s">
        <v>95</v>
      </c>
      <c r="F192" s="14" t="s">
        <v>96</v>
      </c>
      <c r="G192" s="14" t="s">
        <v>682</v>
      </c>
      <c r="H192" s="61">
        <v>124504</v>
      </c>
      <c r="I192" s="47">
        <v>4333999245043</v>
      </c>
      <c r="J192" s="16" t="s">
        <v>33</v>
      </c>
      <c r="K192" s="61">
        <v>100170</v>
      </c>
      <c r="L192" s="17" t="s">
        <v>7</v>
      </c>
      <c r="M192" s="32" t="s">
        <v>403</v>
      </c>
      <c r="N192" s="77"/>
      <c r="O192" s="77"/>
    </row>
    <row r="193" spans="1:15" x14ac:dyDescent="0.25">
      <c r="A193" s="18"/>
      <c r="B193" s="154" t="s">
        <v>1060</v>
      </c>
      <c r="C193" s="21" t="s">
        <v>569</v>
      </c>
      <c r="D193" s="19">
        <v>18356</v>
      </c>
      <c r="E193" s="20" t="s">
        <v>101</v>
      </c>
      <c r="F193" s="20" t="s">
        <v>102</v>
      </c>
      <c r="G193" s="20" t="s">
        <v>686</v>
      </c>
      <c r="H193" s="21">
        <v>109031</v>
      </c>
      <c r="I193" s="48">
        <v>4333249090317</v>
      </c>
      <c r="J193" s="22" t="s">
        <v>33</v>
      </c>
      <c r="K193" s="21">
        <v>100170</v>
      </c>
      <c r="L193" s="23" t="s">
        <v>7</v>
      </c>
      <c r="M193" s="31" t="s">
        <v>406</v>
      </c>
      <c r="N193" s="92"/>
      <c r="O193" s="79"/>
    </row>
    <row r="194" spans="1:15" s="3" customFormat="1" ht="18" x14ac:dyDescent="0.25">
      <c r="A194" s="13">
        <f>SUM(A189+1)</f>
        <v>55</v>
      </c>
      <c r="B194" s="26" t="s">
        <v>975</v>
      </c>
      <c r="C194" s="34" t="s">
        <v>569</v>
      </c>
      <c r="D194" s="27">
        <v>55585</v>
      </c>
      <c r="E194" s="26" t="s">
        <v>945</v>
      </c>
      <c r="F194" s="26" t="s">
        <v>946</v>
      </c>
      <c r="G194" s="26"/>
      <c r="H194" s="34">
        <v>146799</v>
      </c>
      <c r="I194" s="50"/>
      <c r="J194" s="30"/>
      <c r="K194" s="34"/>
      <c r="L194" s="28"/>
      <c r="M194" s="13" t="s">
        <v>955</v>
      </c>
      <c r="N194" s="91"/>
      <c r="O194" s="77"/>
    </row>
    <row r="195" spans="1:15" s="3" customFormat="1" ht="18" x14ac:dyDescent="0.25">
      <c r="A195" s="13"/>
      <c r="B195" s="14" t="s">
        <v>947</v>
      </c>
      <c r="C195" s="61" t="s">
        <v>569</v>
      </c>
      <c r="D195" s="15">
        <v>55450</v>
      </c>
      <c r="E195" s="14" t="s">
        <v>948</v>
      </c>
      <c r="F195" s="14" t="s">
        <v>949</v>
      </c>
      <c r="G195" s="14" t="s">
        <v>958</v>
      </c>
      <c r="H195" s="61">
        <v>146701</v>
      </c>
      <c r="I195" s="47">
        <v>4333999467018</v>
      </c>
      <c r="J195" s="16" t="s">
        <v>149</v>
      </c>
      <c r="K195" s="61">
        <v>100173</v>
      </c>
      <c r="L195" s="17" t="s">
        <v>471</v>
      </c>
      <c r="M195" s="32" t="s">
        <v>968</v>
      </c>
      <c r="N195" s="77"/>
      <c r="O195" s="77"/>
    </row>
    <row r="196" spans="1:15" s="3" customFormat="1" ht="18" x14ac:dyDescent="0.25">
      <c r="A196" s="13"/>
      <c r="B196" s="14" t="s">
        <v>961</v>
      </c>
      <c r="C196" s="61" t="s">
        <v>569</v>
      </c>
      <c r="D196" s="15">
        <v>55450</v>
      </c>
      <c r="E196" s="14" t="s">
        <v>948</v>
      </c>
      <c r="F196" s="14" t="s">
        <v>949</v>
      </c>
      <c r="G196" s="14" t="s">
        <v>962</v>
      </c>
      <c r="H196" s="61">
        <v>146702</v>
      </c>
      <c r="I196" s="47">
        <v>4333999467025</v>
      </c>
      <c r="J196" s="16" t="s">
        <v>149</v>
      </c>
      <c r="K196" s="61">
        <v>100173</v>
      </c>
      <c r="L196" s="17" t="s">
        <v>471</v>
      </c>
      <c r="M196" s="32" t="s">
        <v>969</v>
      </c>
      <c r="N196" s="77"/>
      <c r="O196" s="77"/>
    </row>
    <row r="197" spans="1:15" s="3" customFormat="1" ht="18" x14ac:dyDescent="0.25">
      <c r="A197" s="13"/>
      <c r="B197" s="14" t="s">
        <v>950</v>
      </c>
      <c r="C197" s="61" t="s">
        <v>569</v>
      </c>
      <c r="D197" s="15">
        <v>65933</v>
      </c>
      <c r="E197" s="14" t="s">
        <v>951</v>
      </c>
      <c r="F197" s="14" t="s">
        <v>1101</v>
      </c>
      <c r="G197" s="14" t="s">
        <v>960</v>
      </c>
      <c r="H197" s="61">
        <v>146705</v>
      </c>
      <c r="I197" s="47">
        <v>4333999467056</v>
      </c>
      <c r="J197" s="16" t="s">
        <v>149</v>
      </c>
      <c r="K197" s="61">
        <v>100173</v>
      </c>
      <c r="L197" s="17" t="s">
        <v>471</v>
      </c>
      <c r="M197" s="32" t="s">
        <v>970</v>
      </c>
      <c r="N197" s="77"/>
      <c r="O197" s="77"/>
    </row>
    <row r="198" spans="1:15" s="3" customFormat="1" ht="18" x14ac:dyDescent="0.25">
      <c r="A198" s="13"/>
      <c r="B198" s="14" t="s">
        <v>963</v>
      </c>
      <c r="C198" s="61" t="s">
        <v>569</v>
      </c>
      <c r="D198" s="61">
        <v>55450</v>
      </c>
      <c r="E198" s="14" t="s">
        <v>948</v>
      </c>
      <c r="F198" s="14" t="s">
        <v>949</v>
      </c>
      <c r="G198" s="14" t="s">
        <v>964</v>
      </c>
      <c r="H198" s="61">
        <v>146707</v>
      </c>
      <c r="I198" s="47">
        <v>4333999467070</v>
      </c>
      <c r="J198" s="16" t="s">
        <v>149</v>
      </c>
      <c r="K198" s="61">
        <v>100173</v>
      </c>
      <c r="L198" s="17" t="s">
        <v>471</v>
      </c>
      <c r="M198" s="32" t="s">
        <v>971</v>
      </c>
      <c r="N198" s="77"/>
      <c r="O198" s="77"/>
    </row>
    <row r="199" spans="1:15" s="3" customFormat="1" ht="18" x14ac:dyDescent="0.25">
      <c r="A199" s="13"/>
      <c r="B199" s="14" t="s">
        <v>965</v>
      </c>
      <c r="C199" s="61" t="s">
        <v>569</v>
      </c>
      <c r="D199" s="61">
        <v>55450</v>
      </c>
      <c r="E199" s="14" t="s">
        <v>948</v>
      </c>
      <c r="F199" s="14" t="s">
        <v>949</v>
      </c>
      <c r="G199" s="14" t="s">
        <v>966</v>
      </c>
      <c r="H199" s="61">
        <v>146708</v>
      </c>
      <c r="I199" s="47">
        <v>4333999467087</v>
      </c>
      <c r="J199" s="16" t="s">
        <v>149</v>
      </c>
      <c r="K199" s="61">
        <v>100173</v>
      </c>
      <c r="L199" s="17" t="s">
        <v>471</v>
      </c>
      <c r="M199" s="32" t="s">
        <v>972</v>
      </c>
      <c r="N199" s="77"/>
      <c r="O199" s="77"/>
    </row>
    <row r="200" spans="1:15" s="131" customFormat="1" ht="18" x14ac:dyDescent="0.25">
      <c r="A200" s="13"/>
      <c r="B200" s="14" t="s">
        <v>952</v>
      </c>
      <c r="C200" s="61" t="s">
        <v>569</v>
      </c>
      <c r="D200" s="15">
        <v>68623</v>
      </c>
      <c r="E200" s="14" t="s">
        <v>953</v>
      </c>
      <c r="F200" s="14" t="s">
        <v>954</v>
      </c>
      <c r="G200" s="14" t="s">
        <v>959</v>
      </c>
      <c r="H200" s="61">
        <v>146709</v>
      </c>
      <c r="I200" s="47">
        <v>4333999467094</v>
      </c>
      <c r="J200" s="16" t="s">
        <v>149</v>
      </c>
      <c r="K200" s="61">
        <v>100173</v>
      </c>
      <c r="L200" s="17" t="s">
        <v>471</v>
      </c>
      <c r="M200" s="32" t="s">
        <v>973</v>
      </c>
      <c r="N200" s="77"/>
      <c r="O200" s="77"/>
    </row>
    <row r="201" spans="1:15" s="3" customFormat="1" ht="18" x14ac:dyDescent="0.25">
      <c r="A201" s="121"/>
      <c r="B201" s="122" t="s">
        <v>997</v>
      </c>
      <c r="C201" s="123" t="s">
        <v>569</v>
      </c>
      <c r="D201" s="124">
        <v>63477</v>
      </c>
      <c r="E201" s="122" t="s">
        <v>998</v>
      </c>
      <c r="F201" s="122" t="s">
        <v>999</v>
      </c>
      <c r="G201" s="122" t="s">
        <v>1000</v>
      </c>
      <c r="H201" s="123">
        <v>146711</v>
      </c>
      <c r="I201" s="227">
        <v>4333999467117</v>
      </c>
      <c r="J201" s="126" t="s">
        <v>149</v>
      </c>
      <c r="K201" s="123">
        <v>100173</v>
      </c>
      <c r="L201" s="127" t="s">
        <v>471</v>
      </c>
      <c r="M201" s="128" t="s">
        <v>1001</v>
      </c>
      <c r="N201" s="129" t="s">
        <v>134</v>
      </c>
      <c r="O201" s="130"/>
    </row>
    <row r="202" spans="1:15" s="131" customFormat="1" ht="18" x14ac:dyDescent="0.25">
      <c r="A202" s="121"/>
      <c r="B202" s="122" t="s">
        <v>1126</v>
      </c>
      <c r="C202" s="123" t="s">
        <v>569</v>
      </c>
      <c r="D202" s="124">
        <v>69115</v>
      </c>
      <c r="E202" s="122" t="s">
        <v>1120</v>
      </c>
      <c r="F202" s="122" t="s">
        <v>1121</v>
      </c>
      <c r="G202" s="122" t="s">
        <v>1122</v>
      </c>
      <c r="H202" s="123">
        <v>146712</v>
      </c>
      <c r="I202" s="227">
        <v>4333999467124</v>
      </c>
      <c r="J202" s="126" t="s">
        <v>149</v>
      </c>
      <c r="K202" s="123">
        <v>100173</v>
      </c>
      <c r="L202" s="127" t="s">
        <v>471</v>
      </c>
      <c r="M202" s="128" t="s">
        <v>1125</v>
      </c>
      <c r="N202" s="129">
        <v>45986</v>
      </c>
      <c r="O202" s="130" t="s">
        <v>1124</v>
      </c>
    </row>
    <row r="203" spans="1:15" s="131" customFormat="1" ht="18" x14ac:dyDescent="0.25">
      <c r="A203" s="121"/>
      <c r="B203" s="122" t="s">
        <v>1127</v>
      </c>
      <c r="C203" s="123" t="s">
        <v>569</v>
      </c>
      <c r="D203" s="124">
        <v>55450</v>
      </c>
      <c r="E203" s="122" t="s">
        <v>948</v>
      </c>
      <c r="F203" s="122" t="s">
        <v>949</v>
      </c>
      <c r="G203" s="122" t="s">
        <v>1123</v>
      </c>
      <c r="H203" s="123">
        <v>146713</v>
      </c>
      <c r="I203" s="125">
        <v>4333999467131</v>
      </c>
      <c r="J203" s="126" t="s">
        <v>149</v>
      </c>
      <c r="K203" s="123">
        <v>100173</v>
      </c>
      <c r="L203" s="127" t="s">
        <v>471</v>
      </c>
      <c r="M203" s="128" t="s">
        <v>1125</v>
      </c>
      <c r="N203" s="129">
        <v>45986</v>
      </c>
      <c r="O203" s="130" t="s">
        <v>1124</v>
      </c>
    </row>
    <row r="204" spans="1:15" s="3" customFormat="1" ht="18" x14ac:dyDescent="0.25">
      <c r="A204" s="8">
        <f>SUM(A194+1)</f>
        <v>56</v>
      </c>
      <c r="B204" s="9" t="s">
        <v>472</v>
      </c>
      <c r="C204" s="60" t="s">
        <v>569</v>
      </c>
      <c r="D204" s="10">
        <v>46539</v>
      </c>
      <c r="E204" s="9" t="s">
        <v>113</v>
      </c>
      <c r="F204" s="9" t="s">
        <v>114</v>
      </c>
      <c r="G204" s="9" t="s">
        <v>696</v>
      </c>
      <c r="H204" s="60">
        <v>157500</v>
      </c>
      <c r="I204" s="50">
        <v>4333575575007</v>
      </c>
      <c r="J204" s="11" t="s">
        <v>14</v>
      </c>
      <c r="K204" s="60">
        <v>100171</v>
      </c>
      <c r="L204" s="12" t="s">
        <v>471</v>
      </c>
      <c r="M204" s="8" t="s">
        <v>415</v>
      </c>
      <c r="N204" s="78"/>
      <c r="O204" s="78"/>
    </row>
    <row r="205" spans="1:15" x14ac:dyDescent="0.25">
      <c r="A205" s="13"/>
      <c r="B205" s="14" t="s">
        <v>472</v>
      </c>
      <c r="C205" s="61" t="s">
        <v>569</v>
      </c>
      <c r="D205" s="15">
        <v>46539</v>
      </c>
      <c r="E205" s="14" t="s">
        <v>113</v>
      </c>
      <c r="F205" s="14" t="s">
        <v>114</v>
      </c>
      <c r="G205" s="14" t="s">
        <v>696</v>
      </c>
      <c r="H205" s="61">
        <v>157501</v>
      </c>
      <c r="I205" s="47">
        <v>4333576575013</v>
      </c>
      <c r="J205" s="16" t="s">
        <v>14</v>
      </c>
      <c r="K205" s="61">
        <v>100171</v>
      </c>
      <c r="L205" s="17" t="s">
        <v>7</v>
      </c>
      <c r="M205" s="32" t="s">
        <v>415</v>
      </c>
      <c r="N205" s="77"/>
      <c r="O205" s="77"/>
    </row>
    <row r="206" spans="1:15" x14ac:dyDescent="0.25">
      <c r="A206" s="13"/>
      <c r="B206" s="14" t="s">
        <v>472</v>
      </c>
      <c r="C206" s="61" t="s">
        <v>569</v>
      </c>
      <c r="D206" s="15">
        <v>47179</v>
      </c>
      <c r="E206" s="14" t="s">
        <v>115</v>
      </c>
      <c r="F206" s="14" t="s">
        <v>116</v>
      </c>
      <c r="G206" s="14" t="s">
        <v>697</v>
      </c>
      <c r="H206" s="61">
        <v>157502</v>
      </c>
      <c r="I206" s="47">
        <v>4333999575027</v>
      </c>
      <c r="J206" s="16" t="s">
        <v>14</v>
      </c>
      <c r="K206" s="61">
        <v>100171</v>
      </c>
      <c r="L206" s="17" t="s">
        <v>7</v>
      </c>
      <c r="M206" s="32" t="s">
        <v>416</v>
      </c>
      <c r="N206" s="77"/>
      <c r="O206" s="77"/>
    </row>
    <row r="207" spans="1:15" s="2" customFormat="1" ht="18" x14ac:dyDescent="0.25">
      <c r="A207" s="13"/>
      <c r="B207" s="14" t="s">
        <v>472</v>
      </c>
      <c r="C207" s="61" t="s">
        <v>569</v>
      </c>
      <c r="D207" s="15">
        <v>47053</v>
      </c>
      <c r="E207" s="14" t="s">
        <v>448</v>
      </c>
      <c r="F207" s="14" t="s">
        <v>117</v>
      </c>
      <c r="G207" s="14" t="s">
        <v>698</v>
      </c>
      <c r="H207" s="61">
        <v>157503</v>
      </c>
      <c r="I207" s="47">
        <v>4333999575034</v>
      </c>
      <c r="J207" s="16" t="s">
        <v>14</v>
      </c>
      <c r="K207" s="61">
        <v>100171</v>
      </c>
      <c r="L207" s="17" t="s">
        <v>471</v>
      </c>
      <c r="M207" s="32" t="s">
        <v>415</v>
      </c>
      <c r="N207" s="91"/>
      <c r="O207" s="91"/>
    </row>
    <row r="208" spans="1:15" s="2" customFormat="1" ht="18" x14ac:dyDescent="0.25">
      <c r="A208" s="13"/>
      <c r="B208" s="14" t="s">
        <v>472</v>
      </c>
      <c r="C208" s="61" t="s">
        <v>569</v>
      </c>
      <c r="D208" s="15">
        <v>45964</v>
      </c>
      <c r="E208" s="14" t="s">
        <v>135</v>
      </c>
      <c r="F208" s="14" t="s">
        <v>136</v>
      </c>
      <c r="G208" s="14" t="s">
        <v>699</v>
      </c>
      <c r="H208" s="61">
        <v>157505</v>
      </c>
      <c r="I208" s="47">
        <v>4333999575058</v>
      </c>
      <c r="J208" s="16" t="s">
        <v>14</v>
      </c>
      <c r="K208" s="61">
        <v>100171</v>
      </c>
      <c r="L208" s="17" t="s">
        <v>471</v>
      </c>
      <c r="M208" s="32" t="s">
        <v>417</v>
      </c>
      <c r="N208" s="91"/>
      <c r="O208" s="91"/>
    </row>
    <row r="209" spans="1:15" s="2" customFormat="1" ht="18" x14ac:dyDescent="0.25">
      <c r="A209" s="13"/>
      <c r="B209" s="14" t="s">
        <v>232</v>
      </c>
      <c r="C209" s="61" t="s">
        <v>569</v>
      </c>
      <c r="D209" s="15">
        <v>46485</v>
      </c>
      <c r="E209" s="14" t="s">
        <v>228</v>
      </c>
      <c r="F209" s="14" t="s">
        <v>449</v>
      </c>
      <c r="G209" s="14" t="s">
        <v>700</v>
      </c>
      <c r="H209" s="61">
        <v>157506</v>
      </c>
      <c r="I209" s="47">
        <v>4333999575065</v>
      </c>
      <c r="J209" s="16" t="s">
        <v>14</v>
      </c>
      <c r="K209" s="61">
        <v>100171</v>
      </c>
      <c r="L209" s="17" t="s">
        <v>7</v>
      </c>
      <c r="M209" s="32" t="s">
        <v>415</v>
      </c>
      <c r="N209" s="91"/>
      <c r="O209" s="91"/>
    </row>
    <row r="210" spans="1:15" s="2" customFormat="1" ht="18" x14ac:dyDescent="0.25">
      <c r="A210" s="13"/>
      <c r="B210" s="14" t="s">
        <v>499</v>
      </c>
      <c r="C210" s="61" t="s">
        <v>569</v>
      </c>
      <c r="D210" s="15">
        <v>46485</v>
      </c>
      <c r="E210" s="14" t="s">
        <v>228</v>
      </c>
      <c r="F210" s="14" t="s">
        <v>449</v>
      </c>
      <c r="G210" s="14" t="s">
        <v>700</v>
      </c>
      <c r="H210" s="61">
        <v>157507</v>
      </c>
      <c r="I210" s="47">
        <v>4333999575072</v>
      </c>
      <c r="J210" s="16" t="s">
        <v>14</v>
      </c>
      <c r="K210" s="61">
        <v>100171</v>
      </c>
      <c r="L210" s="17" t="s">
        <v>471</v>
      </c>
      <c r="M210" s="32" t="s">
        <v>415</v>
      </c>
      <c r="N210" s="91"/>
      <c r="O210" s="91"/>
    </row>
    <row r="211" spans="1:15" x14ac:dyDescent="0.25">
      <c r="A211" s="13"/>
      <c r="B211" s="14" t="s">
        <v>499</v>
      </c>
      <c r="C211" s="61" t="s">
        <v>569</v>
      </c>
      <c r="D211" s="15">
        <v>45964</v>
      </c>
      <c r="E211" s="14" t="s">
        <v>135</v>
      </c>
      <c r="F211" s="14" t="s">
        <v>926</v>
      </c>
      <c r="H211" s="61">
        <v>157508</v>
      </c>
      <c r="I211" s="48">
        <v>4333999575089</v>
      </c>
      <c r="J211" s="16" t="s">
        <v>14</v>
      </c>
      <c r="K211" s="61">
        <v>100171</v>
      </c>
      <c r="L211" s="17" t="s">
        <v>7</v>
      </c>
      <c r="M211" s="32" t="s">
        <v>417</v>
      </c>
      <c r="N211" s="91"/>
      <c r="O211" s="91"/>
    </row>
    <row r="212" spans="1:15" s="3" customFormat="1" ht="18" x14ac:dyDescent="0.25">
      <c r="A212" s="4">
        <f>SUM(A204+1)</f>
        <v>57</v>
      </c>
      <c r="B212" s="24" t="s">
        <v>249</v>
      </c>
      <c r="C212" s="6" t="s">
        <v>569</v>
      </c>
      <c r="D212" s="6">
        <v>36041</v>
      </c>
      <c r="E212" s="5" t="s">
        <v>250</v>
      </c>
      <c r="F212" s="5" t="s">
        <v>251</v>
      </c>
      <c r="G212" s="24" t="s">
        <v>701</v>
      </c>
      <c r="H212" s="6">
        <v>147200</v>
      </c>
      <c r="I212" s="49">
        <v>4333999472005</v>
      </c>
      <c r="J212" s="5" t="s">
        <v>8</v>
      </c>
      <c r="K212" s="6">
        <v>100174</v>
      </c>
      <c r="L212" s="7" t="s">
        <v>471</v>
      </c>
      <c r="M212" s="4" t="s">
        <v>418</v>
      </c>
      <c r="N212" s="96"/>
      <c r="O212" s="96"/>
    </row>
    <row r="213" spans="1:15" s="3" customFormat="1" ht="18" x14ac:dyDescent="0.25">
      <c r="A213" s="8">
        <f>SUM(A212+1)</f>
        <v>58</v>
      </c>
      <c r="B213" s="9" t="s">
        <v>229</v>
      </c>
      <c r="C213" s="60" t="s">
        <v>569</v>
      </c>
      <c r="D213" s="147">
        <v>49525</v>
      </c>
      <c r="E213" s="148" t="s">
        <v>156</v>
      </c>
      <c r="F213" s="148" t="s">
        <v>992</v>
      </c>
      <c r="G213" s="149" t="s">
        <v>993</v>
      </c>
      <c r="H213" s="147">
        <v>130700</v>
      </c>
      <c r="I213" s="140">
        <v>4333999307000</v>
      </c>
      <c r="J213" s="148" t="s">
        <v>6</v>
      </c>
      <c r="K213" s="147">
        <v>100172</v>
      </c>
      <c r="L213" s="150" t="s">
        <v>471</v>
      </c>
      <c r="M213" s="257" t="s">
        <v>419</v>
      </c>
      <c r="N213" s="151"/>
      <c r="O213" s="151"/>
    </row>
    <row r="214" spans="1:15" s="3" customFormat="1" ht="18" x14ac:dyDescent="0.25">
      <c r="A214" s="13"/>
      <c r="B214" s="166" t="s">
        <v>1012</v>
      </c>
      <c r="C214" s="61" t="s">
        <v>569</v>
      </c>
      <c r="D214" s="61">
        <v>49219</v>
      </c>
      <c r="E214" s="16" t="s">
        <v>230</v>
      </c>
      <c r="F214" s="16" t="s">
        <v>1003</v>
      </c>
      <c r="G214" s="14" t="s">
        <v>702</v>
      </c>
      <c r="H214" s="61">
        <v>130702</v>
      </c>
      <c r="I214" s="47">
        <v>4333999307024</v>
      </c>
      <c r="J214" s="16" t="s">
        <v>6</v>
      </c>
      <c r="K214" s="61">
        <v>100172</v>
      </c>
      <c r="L214" s="17" t="s">
        <v>471</v>
      </c>
      <c r="M214" s="66" t="s">
        <v>419</v>
      </c>
      <c r="N214" s="82"/>
      <c r="O214" s="82"/>
    </row>
    <row r="215" spans="1:15" s="3" customFormat="1" ht="18" x14ac:dyDescent="0.25">
      <c r="A215" s="13"/>
      <c r="B215" s="166" t="s">
        <v>1004</v>
      </c>
      <c r="C215" s="61" t="s">
        <v>569</v>
      </c>
      <c r="D215" s="123">
        <v>49525</v>
      </c>
      <c r="E215" s="126" t="s">
        <v>156</v>
      </c>
      <c r="F215" s="126" t="s">
        <v>992</v>
      </c>
      <c r="G215" s="122" t="s">
        <v>993</v>
      </c>
      <c r="H215" s="61">
        <v>130703</v>
      </c>
      <c r="I215" s="47">
        <v>4333999307031</v>
      </c>
      <c r="J215" s="16" t="s">
        <v>6</v>
      </c>
      <c r="K215" s="61">
        <v>100172</v>
      </c>
      <c r="L215" s="17" t="s">
        <v>7</v>
      </c>
      <c r="M215" s="66" t="s">
        <v>419</v>
      </c>
      <c r="N215" s="82"/>
      <c r="O215" s="82"/>
    </row>
    <row r="216" spans="1:15" s="3" customFormat="1" ht="18" x14ac:dyDescent="0.25">
      <c r="A216" s="13"/>
      <c r="B216" s="166" t="s">
        <v>1005</v>
      </c>
      <c r="C216" s="61" t="s">
        <v>569</v>
      </c>
      <c r="D216" s="61">
        <v>49219</v>
      </c>
      <c r="E216" s="16" t="s">
        <v>230</v>
      </c>
      <c r="F216" s="16" t="s">
        <v>1003</v>
      </c>
      <c r="G216" s="14" t="s">
        <v>703</v>
      </c>
      <c r="H216" s="61">
        <v>130705</v>
      </c>
      <c r="I216" s="47">
        <v>4333999307055</v>
      </c>
      <c r="J216" s="16" t="s">
        <v>6</v>
      </c>
      <c r="K216" s="61">
        <v>100172</v>
      </c>
      <c r="L216" s="17" t="s">
        <v>7</v>
      </c>
      <c r="M216" s="66" t="s">
        <v>419</v>
      </c>
      <c r="N216" s="82"/>
      <c r="O216" s="82"/>
    </row>
    <row r="217" spans="1:15" s="3" customFormat="1" ht="18" x14ac:dyDescent="0.25">
      <c r="A217" s="13"/>
      <c r="B217" s="166" t="s">
        <v>817</v>
      </c>
      <c r="C217" s="61" t="s">
        <v>569</v>
      </c>
      <c r="D217" s="61">
        <v>48317</v>
      </c>
      <c r="E217" s="16" t="s">
        <v>474</v>
      </c>
      <c r="F217" s="16" t="s">
        <v>473</v>
      </c>
      <c r="G217" s="14" t="s">
        <v>704</v>
      </c>
      <c r="H217" s="61">
        <v>130707</v>
      </c>
      <c r="I217" s="48">
        <v>4333999307079</v>
      </c>
      <c r="J217" s="22" t="s">
        <v>6</v>
      </c>
      <c r="K217" s="21">
        <v>100172</v>
      </c>
      <c r="L217" s="23" t="s">
        <v>7</v>
      </c>
      <c r="M217" s="66" t="s">
        <v>419</v>
      </c>
      <c r="N217" s="258"/>
      <c r="O217" s="83"/>
    </row>
    <row r="218" spans="1:15" s="3" customFormat="1" ht="18" x14ac:dyDescent="0.25">
      <c r="A218" s="8">
        <f>SUM(A213+1)</f>
        <v>59</v>
      </c>
      <c r="B218" s="9" t="s">
        <v>122</v>
      </c>
      <c r="C218" s="60" t="s">
        <v>569</v>
      </c>
      <c r="D218" s="10">
        <v>33098</v>
      </c>
      <c r="E218" s="9" t="s">
        <v>123</v>
      </c>
      <c r="F218" s="9" t="s">
        <v>182</v>
      </c>
      <c r="G218" s="9" t="s">
        <v>710</v>
      </c>
      <c r="H218" s="60">
        <v>131000</v>
      </c>
      <c r="I218" s="50">
        <v>4333310310009</v>
      </c>
      <c r="J218" s="30" t="s">
        <v>162</v>
      </c>
      <c r="K218" s="34">
        <v>100172</v>
      </c>
      <c r="L218" s="34" t="s">
        <v>471</v>
      </c>
      <c r="M218" s="243" t="s">
        <v>341</v>
      </c>
      <c r="N218" s="84"/>
      <c r="O218" s="84"/>
    </row>
    <row r="219" spans="1:15" s="3" customFormat="1" ht="18" x14ac:dyDescent="0.25">
      <c r="A219" s="13"/>
      <c r="B219" s="14" t="s">
        <v>122</v>
      </c>
      <c r="C219" s="61" t="s">
        <v>569</v>
      </c>
      <c r="D219" s="15">
        <v>37671</v>
      </c>
      <c r="E219" s="14" t="s">
        <v>124</v>
      </c>
      <c r="F219" s="14" t="s">
        <v>125</v>
      </c>
      <c r="G219" s="14" t="s">
        <v>711</v>
      </c>
      <c r="H219" s="61">
        <v>131001</v>
      </c>
      <c r="I219" s="47">
        <v>4333311310015</v>
      </c>
      <c r="J219" s="16" t="s">
        <v>6</v>
      </c>
      <c r="K219" s="61">
        <v>100172</v>
      </c>
      <c r="L219" s="61" t="s">
        <v>471</v>
      </c>
      <c r="M219" s="67" t="s">
        <v>341</v>
      </c>
      <c r="N219" s="84"/>
      <c r="O219" s="84"/>
    </row>
    <row r="220" spans="1:15" s="2" customFormat="1" ht="18" x14ac:dyDescent="0.25">
      <c r="A220" s="13"/>
      <c r="B220" s="14" t="s">
        <v>122</v>
      </c>
      <c r="C220" s="61" t="s">
        <v>569</v>
      </c>
      <c r="D220" s="15">
        <v>34454</v>
      </c>
      <c r="E220" s="14" t="s">
        <v>128</v>
      </c>
      <c r="F220" s="14" t="s">
        <v>129</v>
      </c>
      <c r="G220" s="14" t="s">
        <v>713</v>
      </c>
      <c r="H220" s="61">
        <v>131003</v>
      </c>
      <c r="I220" s="47">
        <v>4333314310036</v>
      </c>
      <c r="J220" s="16" t="s">
        <v>6</v>
      </c>
      <c r="K220" s="61">
        <v>100172</v>
      </c>
      <c r="L220" s="61" t="s">
        <v>471</v>
      </c>
      <c r="M220" s="67" t="s">
        <v>343</v>
      </c>
      <c r="N220" s="84"/>
      <c r="O220" s="84"/>
    </row>
    <row r="221" spans="1:15" s="3" customFormat="1" ht="18" x14ac:dyDescent="0.25">
      <c r="A221" s="13"/>
      <c r="B221" s="14" t="s">
        <v>122</v>
      </c>
      <c r="C221" s="61" t="s">
        <v>569</v>
      </c>
      <c r="D221" s="15">
        <v>34454</v>
      </c>
      <c r="E221" s="14" t="s">
        <v>128</v>
      </c>
      <c r="F221" s="14" t="s">
        <v>129</v>
      </c>
      <c r="G221" s="14" t="s">
        <v>713</v>
      </c>
      <c r="H221" s="61">
        <v>131005</v>
      </c>
      <c r="I221" s="47">
        <v>4333319310055</v>
      </c>
      <c r="J221" s="16" t="s">
        <v>6</v>
      </c>
      <c r="K221" s="61">
        <v>100172</v>
      </c>
      <c r="L221" s="61" t="s">
        <v>7</v>
      </c>
      <c r="M221" s="67" t="s">
        <v>343</v>
      </c>
      <c r="N221" s="84"/>
      <c r="O221" s="84"/>
    </row>
    <row r="222" spans="1:15" s="3" customFormat="1" ht="18" x14ac:dyDescent="0.25">
      <c r="A222" s="13"/>
      <c r="B222" s="14" t="s">
        <v>122</v>
      </c>
      <c r="C222" s="61" t="s">
        <v>569</v>
      </c>
      <c r="D222" s="15">
        <v>33106</v>
      </c>
      <c r="E222" s="14" t="s">
        <v>123</v>
      </c>
      <c r="F222" s="14" t="s">
        <v>130</v>
      </c>
      <c r="G222" s="14" t="s">
        <v>710</v>
      </c>
      <c r="H222" s="61">
        <v>131006</v>
      </c>
      <c r="I222" s="47">
        <v>4333309310065</v>
      </c>
      <c r="J222" s="16" t="s">
        <v>6</v>
      </c>
      <c r="K222" s="61">
        <v>100172</v>
      </c>
      <c r="L222" s="61" t="s">
        <v>471</v>
      </c>
      <c r="M222" s="67" t="s">
        <v>341</v>
      </c>
      <c r="N222" s="84"/>
      <c r="O222" s="84"/>
    </row>
    <row r="223" spans="1:15" s="3" customFormat="1" ht="18" x14ac:dyDescent="0.25">
      <c r="A223" s="13"/>
      <c r="B223" s="14" t="s">
        <v>720</v>
      </c>
      <c r="C223" s="61" t="s">
        <v>569</v>
      </c>
      <c r="D223" s="15">
        <v>33106</v>
      </c>
      <c r="E223" s="14" t="s">
        <v>123</v>
      </c>
      <c r="F223" s="14" t="s">
        <v>182</v>
      </c>
      <c r="G223" s="14" t="s">
        <v>710</v>
      </c>
      <c r="H223" s="61">
        <v>131008</v>
      </c>
      <c r="I223" s="47">
        <v>4333999310086</v>
      </c>
      <c r="J223" s="16" t="s">
        <v>6</v>
      </c>
      <c r="K223" s="61">
        <v>100172</v>
      </c>
      <c r="L223" s="61" t="s">
        <v>7</v>
      </c>
      <c r="M223" s="67" t="s">
        <v>341</v>
      </c>
      <c r="N223" s="85"/>
      <c r="O223" s="85"/>
    </row>
    <row r="224" spans="1:15" s="2" customFormat="1" ht="18" x14ac:dyDescent="0.25">
      <c r="A224" s="18"/>
      <c r="B224" s="20" t="s">
        <v>122</v>
      </c>
      <c r="C224" s="21" t="s">
        <v>569</v>
      </c>
      <c r="D224" s="19">
        <v>37671</v>
      </c>
      <c r="E224" s="20" t="s">
        <v>124</v>
      </c>
      <c r="F224" s="20" t="s">
        <v>125</v>
      </c>
      <c r="G224" s="20" t="s">
        <v>711</v>
      </c>
      <c r="H224" s="21">
        <v>131010</v>
      </c>
      <c r="I224" s="48">
        <v>4333999310109</v>
      </c>
      <c r="J224" s="22" t="s">
        <v>6</v>
      </c>
      <c r="K224" s="21">
        <v>100172</v>
      </c>
      <c r="L224" s="21" t="s">
        <v>7</v>
      </c>
      <c r="M224" s="68" t="s">
        <v>341</v>
      </c>
      <c r="N224" s="86"/>
      <c r="O224" s="86"/>
    </row>
    <row r="225" spans="1:15" x14ac:dyDescent="0.25">
      <c r="A225" s="8">
        <f>SUM(A218+1)</f>
        <v>60</v>
      </c>
      <c r="B225" s="9" t="s">
        <v>157</v>
      </c>
      <c r="C225" s="60" t="s">
        <v>569</v>
      </c>
      <c r="D225" s="60">
        <v>95030</v>
      </c>
      <c r="E225" s="11" t="s">
        <v>158</v>
      </c>
      <c r="F225" s="11" t="s">
        <v>159</v>
      </c>
      <c r="G225" s="9" t="s">
        <v>579</v>
      </c>
      <c r="H225" s="60">
        <v>150700</v>
      </c>
      <c r="I225" s="50">
        <v>4333999507004</v>
      </c>
      <c r="J225" s="11" t="s">
        <v>8</v>
      </c>
      <c r="K225" s="60">
        <v>100174</v>
      </c>
      <c r="L225" s="12" t="s">
        <v>471</v>
      </c>
      <c r="M225" s="8" t="s">
        <v>422</v>
      </c>
      <c r="N225" s="78"/>
      <c r="O225" s="78"/>
    </row>
    <row r="226" spans="1:15" x14ac:dyDescent="0.25">
      <c r="A226" s="18"/>
      <c r="B226" s="20" t="s">
        <v>157</v>
      </c>
      <c r="C226" s="21" t="s">
        <v>569</v>
      </c>
      <c r="D226" s="19">
        <v>8529</v>
      </c>
      <c r="E226" s="22" t="s">
        <v>160</v>
      </c>
      <c r="F226" s="22" t="s">
        <v>161</v>
      </c>
      <c r="G226" s="20" t="s">
        <v>578</v>
      </c>
      <c r="H226" s="21">
        <v>150701</v>
      </c>
      <c r="I226" s="48">
        <v>4333999507011</v>
      </c>
      <c r="J226" s="22" t="s">
        <v>8</v>
      </c>
      <c r="K226" s="21">
        <v>100174</v>
      </c>
      <c r="L226" s="23" t="s">
        <v>471</v>
      </c>
      <c r="M226" s="31" t="s">
        <v>422</v>
      </c>
      <c r="N226" s="79"/>
      <c r="O226" s="79"/>
    </row>
    <row r="227" spans="1:15" ht="18.75" x14ac:dyDescent="0.25">
      <c r="A227" s="8">
        <f>SUM(A225+1)</f>
        <v>61</v>
      </c>
      <c r="B227" s="9" t="s">
        <v>1002</v>
      </c>
      <c r="C227" s="60" t="s">
        <v>569</v>
      </c>
      <c r="D227" s="10">
        <v>44894</v>
      </c>
      <c r="E227" s="9" t="s">
        <v>131</v>
      </c>
      <c r="F227" s="9" t="s">
        <v>572</v>
      </c>
      <c r="G227" s="9" t="s">
        <v>573</v>
      </c>
      <c r="H227" s="60">
        <v>123505</v>
      </c>
      <c r="I227" s="53" t="s">
        <v>489</v>
      </c>
      <c r="J227" s="11" t="s">
        <v>14</v>
      </c>
      <c r="K227" s="60">
        <v>100171</v>
      </c>
      <c r="L227" s="12" t="s">
        <v>7</v>
      </c>
      <c r="M227" s="8" t="s">
        <v>423</v>
      </c>
      <c r="N227" s="98"/>
      <c r="O227" s="98"/>
    </row>
    <row r="228" spans="1:15" x14ac:dyDescent="0.25">
      <c r="A228" s="18"/>
      <c r="B228" s="154" t="s">
        <v>1019</v>
      </c>
      <c r="C228" s="21" t="s">
        <v>569</v>
      </c>
      <c r="D228" s="19">
        <v>46049</v>
      </c>
      <c r="E228" s="20" t="s">
        <v>132</v>
      </c>
      <c r="F228" s="20" t="s">
        <v>133</v>
      </c>
      <c r="G228" s="20" t="s">
        <v>577</v>
      </c>
      <c r="H228" s="21">
        <v>123501</v>
      </c>
      <c r="I228" s="48">
        <v>4333999235013</v>
      </c>
      <c r="J228" s="22" t="s">
        <v>14</v>
      </c>
      <c r="K228" s="21">
        <v>100171</v>
      </c>
      <c r="L228" s="23" t="s">
        <v>7</v>
      </c>
      <c r="M228" s="31" t="s">
        <v>424</v>
      </c>
      <c r="N228" s="83"/>
      <c r="O228" s="83"/>
    </row>
    <row r="229" spans="1:15" x14ac:dyDescent="0.25">
      <c r="A229" s="13"/>
      <c r="D229" s="15"/>
      <c r="H229" s="61"/>
      <c r="I229" s="50"/>
      <c r="J229" s="16"/>
      <c r="L229" s="61"/>
      <c r="M229" s="109"/>
      <c r="N229" s="16"/>
      <c r="O229" s="78"/>
    </row>
    <row r="230" spans="1:15" s="1" customFormat="1" ht="18" x14ac:dyDescent="0.25">
      <c r="A230" s="110"/>
      <c r="B230" s="177" t="s">
        <v>334</v>
      </c>
      <c r="C230" s="111"/>
      <c r="D230" s="111"/>
      <c r="E230" s="112"/>
      <c r="F230" s="112"/>
      <c r="G230" s="112"/>
      <c r="H230" s="111"/>
      <c r="I230" s="113"/>
      <c r="J230" s="111"/>
      <c r="K230" s="111"/>
      <c r="L230" s="111"/>
      <c r="M230" s="111"/>
      <c r="N230" s="112"/>
      <c r="O230" s="112"/>
    </row>
    <row r="231" spans="1:15" s="1" customFormat="1" ht="18" x14ac:dyDescent="0.25">
      <c r="A231" s="4">
        <f>SUM(A227+1)</f>
        <v>62</v>
      </c>
      <c r="B231" s="24" t="s">
        <v>1168</v>
      </c>
      <c r="C231" s="6" t="s">
        <v>571</v>
      </c>
      <c r="D231" s="73" t="s">
        <v>607</v>
      </c>
      <c r="E231" s="24" t="s">
        <v>608</v>
      </c>
      <c r="F231" s="24" t="s">
        <v>609</v>
      </c>
      <c r="G231" s="24" t="s">
        <v>717</v>
      </c>
      <c r="H231" s="6">
        <v>263000</v>
      </c>
      <c r="I231" s="49">
        <v>9007489000003</v>
      </c>
      <c r="J231" s="5" t="s">
        <v>752</v>
      </c>
      <c r="K231" s="6">
        <v>100173</v>
      </c>
      <c r="L231" s="6" t="s">
        <v>471</v>
      </c>
      <c r="M231" s="4" t="s">
        <v>725</v>
      </c>
      <c r="N231" s="96"/>
      <c r="O231" s="96"/>
    </row>
    <row r="232" spans="1:15" s="2" customFormat="1" ht="18" x14ac:dyDescent="0.25">
      <c r="A232" s="8">
        <f>SUM(A231+1)</f>
        <v>63</v>
      </c>
      <c r="B232" s="9" t="s">
        <v>1093</v>
      </c>
      <c r="C232" s="60" t="s">
        <v>571</v>
      </c>
      <c r="D232" s="39" t="s">
        <v>558</v>
      </c>
      <c r="E232" s="9" t="s">
        <v>559</v>
      </c>
      <c r="F232" s="9" t="s">
        <v>560</v>
      </c>
      <c r="G232" s="9" t="s">
        <v>561</v>
      </c>
      <c r="H232" s="60">
        <v>224000</v>
      </c>
      <c r="I232" s="53">
        <v>9007442083807</v>
      </c>
      <c r="J232" s="11" t="s">
        <v>752</v>
      </c>
      <c r="K232" s="60">
        <v>100173</v>
      </c>
      <c r="L232" s="60" t="s">
        <v>471</v>
      </c>
      <c r="M232" s="8" t="s">
        <v>1094</v>
      </c>
      <c r="N232" s="193"/>
      <c r="O232" s="159"/>
    </row>
    <row r="233" spans="1:15" s="2" customFormat="1" ht="18" x14ac:dyDescent="0.25">
      <c r="A233" s="13"/>
      <c r="B233" s="166" t="s">
        <v>1095</v>
      </c>
      <c r="C233" s="167" t="s">
        <v>571</v>
      </c>
      <c r="D233" s="167" t="s">
        <v>558</v>
      </c>
      <c r="E233" s="166" t="s">
        <v>559</v>
      </c>
      <c r="F233" s="166" t="s">
        <v>560</v>
      </c>
      <c r="G233" s="166" t="s">
        <v>561</v>
      </c>
      <c r="H233" s="167">
        <v>224100</v>
      </c>
      <c r="I233" s="132">
        <v>9007443083806</v>
      </c>
      <c r="J233" s="166" t="s">
        <v>752</v>
      </c>
      <c r="K233" s="167">
        <v>100173</v>
      </c>
      <c r="L233" s="167" t="s">
        <v>7</v>
      </c>
      <c r="M233" s="32" t="s">
        <v>1094</v>
      </c>
      <c r="N233" s="129"/>
      <c r="O233" s="130"/>
    </row>
    <row r="234" spans="1:15" s="306" customFormat="1" ht="18" x14ac:dyDescent="0.25">
      <c r="A234" s="304"/>
      <c r="B234" s="298" t="s">
        <v>1114</v>
      </c>
      <c r="C234" s="156" t="s">
        <v>571</v>
      </c>
      <c r="D234" s="156" t="s">
        <v>1115</v>
      </c>
      <c r="E234" s="154" t="s">
        <v>1116</v>
      </c>
      <c r="F234" s="154" t="s">
        <v>1117</v>
      </c>
      <c r="G234" s="154" t="s">
        <v>1118</v>
      </c>
      <c r="H234" s="156">
        <v>224200</v>
      </c>
      <c r="I234" s="125">
        <v>9110036807663</v>
      </c>
      <c r="J234" s="154" t="s">
        <v>752</v>
      </c>
      <c r="K234" s="156">
        <v>100173</v>
      </c>
      <c r="L234" s="198" t="s">
        <v>471</v>
      </c>
      <c r="M234" s="305" t="s">
        <v>1119</v>
      </c>
      <c r="N234" s="301">
        <v>45966</v>
      </c>
      <c r="O234" s="164" t="s">
        <v>1113</v>
      </c>
    </row>
    <row r="235" spans="1:15" s="2" customFormat="1" ht="18" x14ac:dyDescent="0.25">
      <c r="A235" s="8">
        <f>SUM(A232+1)</f>
        <v>64</v>
      </c>
      <c r="B235" s="179" t="s">
        <v>1059</v>
      </c>
      <c r="C235" s="244" t="s">
        <v>571</v>
      </c>
      <c r="D235" s="245" t="s">
        <v>501</v>
      </c>
      <c r="E235" s="179" t="s">
        <v>523</v>
      </c>
      <c r="F235" s="179" t="s">
        <v>1050</v>
      </c>
      <c r="G235" s="143" t="s">
        <v>553</v>
      </c>
      <c r="H235" s="144">
        <v>210100</v>
      </c>
      <c r="I235" s="228">
        <v>9007554101000</v>
      </c>
      <c r="J235" s="145" t="s">
        <v>752</v>
      </c>
      <c r="K235" s="144">
        <v>100173</v>
      </c>
      <c r="L235" s="144" t="s">
        <v>471</v>
      </c>
      <c r="M235" s="13" t="s">
        <v>723</v>
      </c>
      <c r="N235" s="246"/>
      <c r="O235" s="77"/>
    </row>
    <row r="236" spans="1:15" s="1" customFormat="1" ht="18" x14ac:dyDescent="0.25">
      <c r="A236" s="18"/>
      <c r="B236" s="154" t="s">
        <v>1059</v>
      </c>
      <c r="C236" s="156" t="s">
        <v>571</v>
      </c>
      <c r="D236" s="156" t="s">
        <v>501</v>
      </c>
      <c r="E236" s="154" t="s">
        <v>523</v>
      </c>
      <c r="F236" s="154" t="s">
        <v>1050</v>
      </c>
      <c r="G236" s="20" t="s">
        <v>553</v>
      </c>
      <c r="H236" s="21">
        <v>210110</v>
      </c>
      <c r="I236" s="48">
        <v>9007582101102</v>
      </c>
      <c r="J236" s="20" t="s">
        <v>752</v>
      </c>
      <c r="K236" s="21">
        <v>100173</v>
      </c>
      <c r="L236" s="21" t="s">
        <v>7</v>
      </c>
      <c r="M236" s="31" t="s">
        <v>723</v>
      </c>
      <c r="N236" s="170"/>
      <c r="O236" s="79"/>
    </row>
    <row r="237" spans="1:15" s="2" customFormat="1" ht="18" x14ac:dyDescent="0.25">
      <c r="A237" s="13">
        <f>SUM(A235+1)</f>
        <v>65</v>
      </c>
      <c r="B237" s="143" t="s">
        <v>302</v>
      </c>
      <c r="C237" s="34" t="s">
        <v>571</v>
      </c>
      <c r="D237" s="99" t="s">
        <v>502</v>
      </c>
      <c r="E237" s="26" t="s">
        <v>253</v>
      </c>
      <c r="F237" s="26" t="s">
        <v>254</v>
      </c>
      <c r="G237" s="26" t="s">
        <v>532</v>
      </c>
      <c r="H237" s="34">
        <v>210300</v>
      </c>
      <c r="I237" s="50">
        <v>9007557103001</v>
      </c>
      <c r="J237" s="30" t="s">
        <v>752</v>
      </c>
      <c r="K237" s="34">
        <v>100173</v>
      </c>
      <c r="L237" s="34"/>
      <c r="M237" s="13" t="s">
        <v>344</v>
      </c>
      <c r="N237" s="77"/>
      <c r="O237" s="77"/>
    </row>
    <row r="238" spans="1:15" x14ac:dyDescent="0.25">
      <c r="A238" s="13"/>
      <c r="B238" s="166" t="s">
        <v>298</v>
      </c>
      <c r="C238" s="61" t="s">
        <v>571</v>
      </c>
      <c r="D238" s="61" t="s">
        <v>503</v>
      </c>
      <c r="E238" s="14" t="s">
        <v>255</v>
      </c>
      <c r="F238" s="14" t="s">
        <v>256</v>
      </c>
      <c r="G238" s="14" t="s">
        <v>534</v>
      </c>
      <c r="H238" s="61">
        <v>210301</v>
      </c>
      <c r="I238" s="47">
        <v>9007558103017</v>
      </c>
      <c r="J238" s="14" t="s">
        <v>752</v>
      </c>
      <c r="K238" s="61">
        <v>100173</v>
      </c>
      <c r="L238" s="61" t="s">
        <v>471</v>
      </c>
      <c r="M238" s="32" t="s">
        <v>344</v>
      </c>
      <c r="N238" s="77"/>
      <c r="O238" s="77"/>
    </row>
    <row r="239" spans="1:15" x14ac:dyDescent="0.25">
      <c r="A239" s="13"/>
      <c r="B239" s="166" t="s">
        <v>298</v>
      </c>
      <c r="C239" s="61" t="s">
        <v>571</v>
      </c>
      <c r="D239" s="61" t="s">
        <v>504</v>
      </c>
      <c r="E239" s="14" t="s">
        <v>257</v>
      </c>
      <c r="F239" s="14" t="s">
        <v>258</v>
      </c>
      <c r="G239" s="14" t="s">
        <v>529</v>
      </c>
      <c r="H239" s="61">
        <v>210302</v>
      </c>
      <c r="I239" s="47">
        <v>9007559103023</v>
      </c>
      <c r="J239" s="14" t="s">
        <v>752</v>
      </c>
      <c r="K239" s="61">
        <v>100173</v>
      </c>
      <c r="L239" s="61" t="s">
        <v>471</v>
      </c>
      <c r="M239" s="32" t="s">
        <v>344</v>
      </c>
      <c r="N239" s="77"/>
      <c r="O239" s="77"/>
    </row>
    <row r="240" spans="1:15" x14ac:dyDescent="0.25">
      <c r="A240" s="13"/>
      <c r="B240" s="166" t="s">
        <v>299</v>
      </c>
      <c r="C240" s="61" t="s">
        <v>571</v>
      </c>
      <c r="D240" s="61" t="s">
        <v>505</v>
      </c>
      <c r="E240" s="14" t="s">
        <v>259</v>
      </c>
      <c r="F240" s="14" t="s">
        <v>260</v>
      </c>
      <c r="G240" s="14" t="s">
        <v>530</v>
      </c>
      <c r="H240" s="61">
        <v>210303</v>
      </c>
      <c r="I240" s="47">
        <v>9007560103036</v>
      </c>
      <c r="J240" s="14" t="s">
        <v>752</v>
      </c>
      <c r="K240" s="61">
        <v>100173</v>
      </c>
      <c r="L240" s="61" t="s">
        <v>7</v>
      </c>
      <c r="M240" s="32" t="s">
        <v>344</v>
      </c>
      <c r="N240" s="77"/>
      <c r="O240" s="77"/>
    </row>
    <row r="241" spans="1:15" x14ac:dyDescent="0.25">
      <c r="A241" s="13"/>
      <c r="B241" s="166" t="s">
        <v>298</v>
      </c>
      <c r="C241" s="61" t="s">
        <v>571</v>
      </c>
      <c r="D241" s="61" t="s">
        <v>506</v>
      </c>
      <c r="E241" s="14" t="s">
        <v>261</v>
      </c>
      <c r="F241" s="14" t="s">
        <v>262</v>
      </c>
      <c r="G241" s="14" t="s">
        <v>531</v>
      </c>
      <c r="H241" s="61">
        <v>210304</v>
      </c>
      <c r="I241" s="47">
        <v>9007561103042</v>
      </c>
      <c r="J241" s="14" t="s">
        <v>752</v>
      </c>
      <c r="K241" s="61">
        <v>100173</v>
      </c>
      <c r="L241" s="61" t="s">
        <v>471</v>
      </c>
      <c r="M241" s="32" t="s">
        <v>344</v>
      </c>
      <c r="N241" s="77"/>
      <c r="O241" s="77"/>
    </row>
    <row r="242" spans="1:15" x14ac:dyDescent="0.25">
      <c r="A242" s="13"/>
      <c r="B242" s="166" t="s">
        <v>463</v>
      </c>
      <c r="C242" s="61" t="s">
        <v>571</v>
      </c>
      <c r="D242" s="61" t="s">
        <v>507</v>
      </c>
      <c r="E242" s="14" t="s">
        <v>263</v>
      </c>
      <c r="F242" s="14" t="s">
        <v>264</v>
      </c>
      <c r="G242" s="14" t="s">
        <v>982</v>
      </c>
      <c r="H242" s="61">
        <v>210306</v>
      </c>
      <c r="I242" s="47">
        <v>9007563103064</v>
      </c>
      <c r="J242" s="14" t="s">
        <v>752</v>
      </c>
      <c r="K242" s="61">
        <v>100173</v>
      </c>
      <c r="L242" s="61" t="s">
        <v>471</v>
      </c>
      <c r="M242" s="32" t="s">
        <v>344</v>
      </c>
      <c r="N242" s="77"/>
      <c r="O242" s="77"/>
    </row>
    <row r="243" spans="1:15" x14ac:dyDescent="0.25">
      <c r="A243" s="13"/>
      <c r="B243" s="166" t="s">
        <v>298</v>
      </c>
      <c r="C243" s="61" t="s">
        <v>571</v>
      </c>
      <c r="D243" s="61" t="s">
        <v>502</v>
      </c>
      <c r="E243" s="14" t="s">
        <v>253</v>
      </c>
      <c r="F243" s="14" t="s">
        <v>254</v>
      </c>
      <c r="G243" s="14" t="s">
        <v>532</v>
      </c>
      <c r="H243" s="61">
        <v>210307</v>
      </c>
      <c r="I243" s="47">
        <v>9007585103073</v>
      </c>
      <c r="J243" s="14" t="s">
        <v>752</v>
      </c>
      <c r="K243" s="61">
        <v>100173</v>
      </c>
      <c r="L243" s="61" t="s">
        <v>471</v>
      </c>
      <c r="M243" s="32" t="s">
        <v>344</v>
      </c>
      <c r="N243" s="77"/>
      <c r="O243" s="77"/>
    </row>
    <row r="244" spans="1:15" x14ac:dyDescent="0.25">
      <c r="A244" s="13"/>
      <c r="B244" s="166" t="s">
        <v>298</v>
      </c>
      <c r="C244" s="61" t="s">
        <v>571</v>
      </c>
      <c r="D244" s="61" t="s">
        <v>508</v>
      </c>
      <c r="E244" s="14" t="s">
        <v>265</v>
      </c>
      <c r="F244" s="14" t="s">
        <v>304</v>
      </c>
      <c r="G244" s="14" t="s">
        <v>533</v>
      </c>
      <c r="H244" s="61">
        <v>210308</v>
      </c>
      <c r="I244" s="47">
        <v>9007591103081</v>
      </c>
      <c r="J244" s="14" t="s">
        <v>752</v>
      </c>
      <c r="K244" s="61">
        <v>100173</v>
      </c>
      <c r="L244" s="61" t="s">
        <v>471</v>
      </c>
      <c r="M244" s="32" t="s">
        <v>344</v>
      </c>
      <c r="N244" s="77"/>
      <c r="O244" s="77"/>
    </row>
    <row r="245" spans="1:15" x14ac:dyDescent="0.25">
      <c r="A245" s="13"/>
      <c r="B245" s="166" t="s">
        <v>300</v>
      </c>
      <c r="C245" s="61" t="s">
        <v>571</v>
      </c>
      <c r="D245" s="61" t="s">
        <v>503</v>
      </c>
      <c r="E245" s="14" t="s">
        <v>255</v>
      </c>
      <c r="F245" s="14" t="s">
        <v>256</v>
      </c>
      <c r="G245" s="14" t="s">
        <v>534</v>
      </c>
      <c r="H245" s="61">
        <v>210311</v>
      </c>
      <c r="I245" s="47">
        <v>9007587103118</v>
      </c>
      <c r="J245" s="14" t="s">
        <v>752</v>
      </c>
      <c r="K245" s="61">
        <v>100173</v>
      </c>
      <c r="L245" s="61" t="s">
        <v>7</v>
      </c>
      <c r="M245" s="32" t="s">
        <v>344</v>
      </c>
      <c r="N245" s="77"/>
      <c r="O245" s="77"/>
    </row>
    <row r="246" spans="1:15" x14ac:dyDescent="0.25">
      <c r="A246" s="13"/>
      <c r="B246" s="166" t="s">
        <v>300</v>
      </c>
      <c r="C246" s="61" t="s">
        <v>571</v>
      </c>
      <c r="D246" s="61" t="s">
        <v>504</v>
      </c>
      <c r="E246" s="14" t="s">
        <v>257</v>
      </c>
      <c r="F246" s="14" t="s">
        <v>258</v>
      </c>
      <c r="G246" s="14" t="s">
        <v>535</v>
      </c>
      <c r="H246" s="61">
        <v>210312</v>
      </c>
      <c r="I246" s="47">
        <v>9007588103124</v>
      </c>
      <c r="J246" s="14" t="s">
        <v>752</v>
      </c>
      <c r="K246" s="61">
        <v>100173</v>
      </c>
      <c r="L246" s="61" t="s">
        <v>7</v>
      </c>
      <c r="M246" s="32" t="s">
        <v>344</v>
      </c>
      <c r="N246" s="77"/>
      <c r="O246" s="77"/>
    </row>
    <row r="247" spans="1:15" x14ac:dyDescent="0.25">
      <c r="A247" s="13"/>
      <c r="B247" s="166" t="s">
        <v>300</v>
      </c>
      <c r="C247" s="61" t="s">
        <v>571</v>
      </c>
      <c r="D247" s="61" t="s">
        <v>506</v>
      </c>
      <c r="E247" s="14" t="s">
        <v>261</v>
      </c>
      <c r="F247" s="14" t="s">
        <v>262</v>
      </c>
      <c r="G247" s="14" t="s">
        <v>531</v>
      </c>
      <c r="H247" s="61">
        <v>210314</v>
      </c>
      <c r="I247" s="47">
        <v>9007589103147</v>
      </c>
      <c r="J247" s="14" t="s">
        <v>752</v>
      </c>
      <c r="K247" s="61">
        <v>100173</v>
      </c>
      <c r="L247" s="61" t="s">
        <v>7</v>
      </c>
      <c r="M247" s="32" t="s">
        <v>344</v>
      </c>
      <c r="N247" s="77"/>
      <c r="O247" s="77"/>
    </row>
    <row r="248" spans="1:15" x14ac:dyDescent="0.25">
      <c r="A248" s="13"/>
      <c r="B248" s="166" t="s">
        <v>300</v>
      </c>
      <c r="C248" s="61" t="s">
        <v>571</v>
      </c>
      <c r="D248" s="61" t="s">
        <v>507</v>
      </c>
      <c r="E248" s="14" t="s">
        <v>263</v>
      </c>
      <c r="F248" s="14" t="s">
        <v>264</v>
      </c>
      <c r="G248" s="14" t="s">
        <v>536</v>
      </c>
      <c r="H248" s="61">
        <v>210316</v>
      </c>
      <c r="I248" s="47">
        <v>9007592103165</v>
      </c>
      <c r="J248" s="14" t="s">
        <v>752</v>
      </c>
      <c r="K248" s="61">
        <v>100173</v>
      </c>
      <c r="L248" s="61" t="s">
        <v>7</v>
      </c>
      <c r="M248" s="32" t="s">
        <v>344</v>
      </c>
      <c r="N248" s="77"/>
      <c r="O248" s="77"/>
    </row>
    <row r="249" spans="1:15" ht="16.5" customHeight="1" x14ac:dyDescent="0.25">
      <c r="A249" s="13"/>
      <c r="B249" s="166" t="s">
        <v>300</v>
      </c>
      <c r="C249" s="61" t="s">
        <v>571</v>
      </c>
      <c r="D249" s="61" t="s">
        <v>502</v>
      </c>
      <c r="E249" s="14" t="s">
        <v>253</v>
      </c>
      <c r="F249" s="14" t="s">
        <v>254</v>
      </c>
      <c r="G249" s="14" t="s">
        <v>532</v>
      </c>
      <c r="H249" s="61">
        <v>210317</v>
      </c>
      <c r="I249" s="47">
        <v>9007586103171</v>
      </c>
      <c r="J249" s="14" t="s">
        <v>752</v>
      </c>
      <c r="K249" s="61">
        <v>100173</v>
      </c>
      <c r="L249" s="61" t="s">
        <v>7</v>
      </c>
      <c r="M249" s="32" t="s">
        <v>344</v>
      </c>
      <c r="N249" s="77"/>
      <c r="O249" s="77"/>
    </row>
    <row r="250" spans="1:15" x14ac:dyDescent="0.25">
      <c r="A250" s="13"/>
      <c r="B250" s="166" t="s">
        <v>312</v>
      </c>
      <c r="C250" s="61" t="s">
        <v>571</v>
      </c>
      <c r="D250" s="61" t="s">
        <v>508</v>
      </c>
      <c r="E250" s="14" t="s">
        <v>265</v>
      </c>
      <c r="F250" s="14" t="s">
        <v>304</v>
      </c>
      <c r="G250" s="14" t="s">
        <v>533</v>
      </c>
      <c r="H250" s="61">
        <v>210318</v>
      </c>
      <c r="I250" s="47">
        <v>9008456103185</v>
      </c>
      <c r="J250" s="14" t="s">
        <v>752</v>
      </c>
      <c r="K250" s="61">
        <v>100173</v>
      </c>
      <c r="L250" s="61" t="s">
        <v>7</v>
      </c>
      <c r="M250" s="32" t="s">
        <v>344</v>
      </c>
      <c r="N250" s="77"/>
      <c r="O250" s="77"/>
    </row>
    <row r="251" spans="1:15" x14ac:dyDescent="0.25">
      <c r="A251" s="13"/>
      <c r="B251" s="166" t="s">
        <v>301</v>
      </c>
      <c r="C251" s="61" t="s">
        <v>571</v>
      </c>
      <c r="D251" s="61" t="s">
        <v>502</v>
      </c>
      <c r="E251" s="14" t="s">
        <v>253</v>
      </c>
      <c r="F251" s="14" t="s">
        <v>254</v>
      </c>
      <c r="G251" s="14" t="s">
        <v>532</v>
      </c>
      <c r="H251" s="61">
        <v>210327</v>
      </c>
      <c r="I251" s="47">
        <v>9008459103274</v>
      </c>
      <c r="J251" s="14" t="s">
        <v>752</v>
      </c>
      <c r="K251" s="61">
        <v>100173</v>
      </c>
      <c r="L251" s="61" t="s">
        <v>471</v>
      </c>
      <c r="M251" s="32" t="s">
        <v>344</v>
      </c>
      <c r="N251" s="77"/>
      <c r="O251" s="77"/>
    </row>
    <row r="252" spans="1:15" x14ac:dyDescent="0.25">
      <c r="A252" s="13"/>
      <c r="B252" s="166" t="s">
        <v>847</v>
      </c>
      <c r="C252" s="61" t="s">
        <v>571</v>
      </c>
      <c r="D252" s="61" t="s">
        <v>509</v>
      </c>
      <c r="E252" s="14" t="s">
        <v>431</v>
      </c>
      <c r="F252" s="14" t="s">
        <v>432</v>
      </c>
      <c r="G252" s="14" t="s">
        <v>537</v>
      </c>
      <c r="H252" s="61">
        <v>210328</v>
      </c>
      <c r="I252" s="47">
        <v>9009206103288</v>
      </c>
      <c r="J252" s="14" t="s">
        <v>752</v>
      </c>
      <c r="K252" s="61">
        <v>100173</v>
      </c>
      <c r="L252" s="61" t="s">
        <v>471</v>
      </c>
      <c r="M252" s="32" t="s">
        <v>344</v>
      </c>
      <c r="N252" s="91"/>
      <c r="O252" s="91"/>
    </row>
    <row r="253" spans="1:15" x14ac:dyDescent="0.25">
      <c r="A253" s="13"/>
      <c r="B253" s="166" t="s">
        <v>846</v>
      </c>
      <c r="C253" s="61" t="s">
        <v>571</v>
      </c>
      <c r="D253" s="61" t="s">
        <v>509</v>
      </c>
      <c r="E253" s="14" t="s">
        <v>431</v>
      </c>
      <c r="F253" s="14" t="s">
        <v>432</v>
      </c>
      <c r="G253" s="14" t="s">
        <v>537</v>
      </c>
      <c r="H253" s="61">
        <v>210329</v>
      </c>
      <c r="I253" s="47">
        <v>9009206103295</v>
      </c>
      <c r="J253" s="14" t="s">
        <v>752</v>
      </c>
      <c r="K253" s="61">
        <v>100173</v>
      </c>
      <c r="L253" s="61" t="s">
        <v>7</v>
      </c>
      <c r="M253" s="32" t="s">
        <v>344</v>
      </c>
      <c r="N253" s="91"/>
      <c r="O253" s="91"/>
    </row>
    <row r="254" spans="1:15" x14ac:dyDescent="0.25">
      <c r="A254" s="13"/>
      <c r="B254" s="166" t="s">
        <v>298</v>
      </c>
      <c r="C254" s="61" t="s">
        <v>571</v>
      </c>
      <c r="D254" s="61" t="s">
        <v>510</v>
      </c>
      <c r="E254" s="14" t="s">
        <v>433</v>
      </c>
      <c r="F254" s="14" t="s">
        <v>434</v>
      </c>
      <c r="G254" s="14" t="s">
        <v>538</v>
      </c>
      <c r="H254" s="61">
        <v>210330</v>
      </c>
      <c r="I254" s="47">
        <v>9009206103301</v>
      </c>
      <c r="J254" s="14" t="s">
        <v>752</v>
      </c>
      <c r="K254" s="61">
        <v>100173</v>
      </c>
      <c r="L254" s="61" t="s">
        <v>471</v>
      </c>
      <c r="M254" s="32" t="s">
        <v>344</v>
      </c>
      <c r="N254" s="91"/>
      <c r="O254" s="91"/>
    </row>
    <row r="255" spans="1:15" x14ac:dyDescent="0.25">
      <c r="A255" s="13"/>
      <c r="B255" s="166" t="s">
        <v>846</v>
      </c>
      <c r="C255" s="61" t="s">
        <v>571</v>
      </c>
      <c r="D255" s="61" t="s">
        <v>510</v>
      </c>
      <c r="E255" s="14" t="s">
        <v>433</v>
      </c>
      <c r="F255" s="14" t="s">
        <v>434</v>
      </c>
      <c r="G255" s="14" t="s">
        <v>538</v>
      </c>
      <c r="H255" s="61">
        <v>210331</v>
      </c>
      <c r="I255" s="47">
        <v>9009206103318</v>
      </c>
      <c r="J255" s="14" t="s">
        <v>752</v>
      </c>
      <c r="K255" s="61">
        <v>100173</v>
      </c>
      <c r="L255" s="61" t="s">
        <v>7</v>
      </c>
      <c r="M255" s="32" t="s">
        <v>344</v>
      </c>
      <c r="N255" s="91"/>
      <c r="O255" s="91"/>
    </row>
    <row r="256" spans="1:15" x14ac:dyDescent="0.25">
      <c r="A256" s="18"/>
      <c r="B256" s="20" t="s">
        <v>299</v>
      </c>
      <c r="C256" s="21" t="s">
        <v>571</v>
      </c>
      <c r="D256" s="21" t="s">
        <v>505</v>
      </c>
      <c r="E256" s="20" t="s">
        <v>259</v>
      </c>
      <c r="F256" s="20" t="s">
        <v>260</v>
      </c>
      <c r="G256" s="20" t="s">
        <v>530</v>
      </c>
      <c r="H256" s="21">
        <v>210333</v>
      </c>
      <c r="I256" s="48">
        <v>9008639103339</v>
      </c>
      <c r="J256" s="20" t="s">
        <v>752</v>
      </c>
      <c r="K256" s="21">
        <v>100173</v>
      </c>
      <c r="L256" s="21" t="s">
        <v>471</v>
      </c>
      <c r="M256" s="31" t="s">
        <v>344</v>
      </c>
      <c r="N256" s="79"/>
      <c r="O256" s="79"/>
    </row>
    <row r="257" spans="1:15" x14ac:dyDescent="0.25">
      <c r="A257" s="8">
        <f>SUM(A237+1)</f>
        <v>66</v>
      </c>
      <c r="B257" s="9" t="s">
        <v>563</v>
      </c>
      <c r="C257" s="60" t="s">
        <v>571</v>
      </c>
      <c r="D257" s="60" t="s">
        <v>565</v>
      </c>
      <c r="E257" s="9" t="s">
        <v>566</v>
      </c>
      <c r="F257" s="9" t="s">
        <v>1106</v>
      </c>
      <c r="G257" s="9" t="s">
        <v>567</v>
      </c>
      <c r="H257" s="60">
        <v>225002</v>
      </c>
      <c r="I257" s="53">
        <v>9009206250029</v>
      </c>
      <c r="J257" s="9" t="s">
        <v>752</v>
      </c>
      <c r="K257" s="60">
        <v>100173</v>
      </c>
      <c r="L257" s="60" t="s">
        <v>471</v>
      </c>
      <c r="M257" s="8" t="s">
        <v>722</v>
      </c>
      <c r="N257" s="77"/>
      <c r="O257" s="77"/>
    </row>
    <row r="258" spans="1:15" x14ac:dyDescent="0.25">
      <c r="A258" s="18"/>
      <c r="B258" s="20" t="s">
        <v>564</v>
      </c>
      <c r="C258" s="21" t="s">
        <v>571</v>
      </c>
      <c r="D258" s="21" t="s">
        <v>565</v>
      </c>
      <c r="E258" s="20" t="s">
        <v>566</v>
      </c>
      <c r="F258" s="20" t="s">
        <v>1106</v>
      </c>
      <c r="G258" s="20" t="s">
        <v>567</v>
      </c>
      <c r="H258" s="21">
        <v>225003</v>
      </c>
      <c r="I258" s="48">
        <v>9009206250036</v>
      </c>
      <c r="J258" s="20" t="s">
        <v>752</v>
      </c>
      <c r="K258" s="21">
        <v>100173</v>
      </c>
      <c r="L258" s="21" t="s">
        <v>7</v>
      </c>
      <c r="M258" s="31" t="s">
        <v>722</v>
      </c>
      <c r="N258" s="79"/>
      <c r="O258" s="79"/>
    </row>
    <row r="259" spans="1:15" x14ac:dyDescent="0.25">
      <c r="A259" s="13">
        <f>SUM(A257+1)</f>
        <v>67</v>
      </c>
      <c r="B259" s="143" t="s">
        <v>736</v>
      </c>
      <c r="C259" s="34" t="s">
        <v>571</v>
      </c>
      <c r="D259" s="34" t="s">
        <v>613</v>
      </c>
      <c r="E259" s="26" t="s">
        <v>1103</v>
      </c>
      <c r="F259" s="26" t="s">
        <v>614</v>
      </c>
      <c r="G259" s="26" t="s">
        <v>615</v>
      </c>
      <c r="H259" s="34" t="s">
        <v>134</v>
      </c>
      <c r="I259" s="47" t="s">
        <v>134</v>
      </c>
      <c r="L259" s="61" t="s">
        <v>134</v>
      </c>
      <c r="M259" s="32" t="s">
        <v>134</v>
      </c>
      <c r="N259" s="91"/>
      <c r="O259" s="91"/>
    </row>
    <row r="260" spans="1:15" x14ac:dyDescent="0.25">
      <c r="A260" s="13"/>
      <c r="B260" s="166" t="s">
        <v>733</v>
      </c>
      <c r="C260" s="61" t="s">
        <v>571</v>
      </c>
      <c r="D260" s="61" t="s">
        <v>512</v>
      </c>
      <c r="E260" s="14" t="s">
        <v>266</v>
      </c>
      <c r="F260" s="14" t="s">
        <v>267</v>
      </c>
      <c r="G260" s="14" t="s">
        <v>540</v>
      </c>
      <c r="H260" s="61">
        <v>210201</v>
      </c>
      <c r="I260" s="47">
        <v>9007556102012</v>
      </c>
      <c r="J260" s="14" t="s">
        <v>752</v>
      </c>
      <c r="K260" s="61">
        <v>100173</v>
      </c>
      <c r="L260" s="61" t="s">
        <v>471</v>
      </c>
      <c r="M260" s="32" t="s">
        <v>435</v>
      </c>
      <c r="N260" s="91"/>
      <c r="O260" s="91"/>
    </row>
    <row r="261" spans="1:15" x14ac:dyDescent="0.25">
      <c r="A261" s="13"/>
      <c r="B261" s="166" t="s">
        <v>750</v>
      </c>
      <c r="C261" s="61" t="s">
        <v>571</v>
      </c>
      <c r="D261" s="61" t="s">
        <v>513</v>
      </c>
      <c r="E261" s="14" t="s">
        <v>309</v>
      </c>
      <c r="F261" s="14" t="s">
        <v>310</v>
      </c>
      <c r="G261" s="14" t="s">
        <v>541</v>
      </c>
      <c r="H261" s="61">
        <v>210202</v>
      </c>
      <c r="I261" s="47">
        <v>9008455102028</v>
      </c>
      <c r="J261" s="14" t="s">
        <v>752</v>
      </c>
      <c r="K261" s="61">
        <v>100173</v>
      </c>
      <c r="L261" s="61" t="s">
        <v>471</v>
      </c>
      <c r="M261" s="32" t="s">
        <v>425</v>
      </c>
      <c r="N261" s="77"/>
      <c r="O261" s="77"/>
    </row>
    <row r="262" spans="1:15" x14ac:dyDescent="0.25">
      <c r="A262" s="13"/>
      <c r="B262" s="166" t="s">
        <v>751</v>
      </c>
      <c r="C262" s="61" t="s">
        <v>571</v>
      </c>
      <c r="D262" s="61" t="s">
        <v>513</v>
      </c>
      <c r="E262" s="14" t="s">
        <v>309</v>
      </c>
      <c r="F262" s="14" t="s">
        <v>310</v>
      </c>
      <c r="G262" s="14" t="s">
        <v>729</v>
      </c>
      <c r="H262" s="61">
        <v>210203</v>
      </c>
      <c r="I262" s="47">
        <v>9009206102038</v>
      </c>
      <c r="J262" s="14" t="s">
        <v>752</v>
      </c>
      <c r="K262" s="61">
        <v>100173</v>
      </c>
      <c r="L262" s="61" t="s">
        <v>471</v>
      </c>
      <c r="M262" s="32" t="s">
        <v>425</v>
      </c>
      <c r="N262" s="91"/>
      <c r="O262" s="91"/>
    </row>
    <row r="263" spans="1:15" x14ac:dyDescent="0.25">
      <c r="A263" s="13"/>
      <c r="B263" s="166" t="s">
        <v>734</v>
      </c>
      <c r="C263" s="167" t="s">
        <v>571</v>
      </c>
      <c r="D263" s="167" t="s">
        <v>512</v>
      </c>
      <c r="E263" s="166" t="s">
        <v>266</v>
      </c>
      <c r="F263" s="166" t="s">
        <v>267</v>
      </c>
      <c r="G263" s="166" t="s">
        <v>540</v>
      </c>
      <c r="H263" s="167">
        <v>210211</v>
      </c>
      <c r="I263" s="132">
        <v>9007584102114</v>
      </c>
      <c r="J263" s="166" t="s">
        <v>752</v>
      </c>
      <c r="K263" s="167">
        <v>100173</v>
      </c>
      <c r="L263" s="167" t="s">
        <v>7</v>
      </c>
      <c r="M263" s="32" t="s">
        <v>435</v>
      </c>
      <c r="N263" s="92"/>
      <c r="O263" s="92"/>
    </row>
    <row r="264" spans="1:15" x14ac:dyDescent="0.25">
      <c r="A264" s="180">
        <f>SUM(A259+1)</f>
        <v>68</v>
      </c>
      <c r="B264" s="149" t="s">
        <v>1043</v>
      </c>
      <c r="C264" s="147" t="s">
        <v>571</v>
      </c>
      <c r="D264" s="147" t="s">
        <v>1039</v>
      </c>
      <c r="E264" s="149" t="s">
        <v>1040</v>
      </c>
      <c r="F264" s="149" t="s">
        <v>1041</v>
      </c>
      <c r="G264" s="199" t="s">
        <v>1044</v>
      </c>
      <c r="H264" s="147">
        <v>252000</v>
      </c>
      <c r="I264" s="200">
        <v>9007425096404</v>
      </c>
      <c r="J264" s="149" t="s">
        <v>752</v>
      </c>
      <c r="K264" s="147">
        <v>100173</v>
      </c>
      <c r="L264" s="147" t="s">
        <v>471</v>
      </c>
      <c r="M264" s="180" t="s">
        <v>1042</v>
      </c>
      <c r="N264" s="201"/>
      <c r="O264" s="129"/>
    </row>
    <row r="265" spans="1:15" x14ac:dyDescent="0.25">
      <c r="A265" s="181"/>
      <c r="B265" s="178" t="s">
        <v>1045</v>
      </c>
      <c r="C265" s="123" t="s">
        <v>571</v>
      </c>
      <c r="D265" s="123" t="s">
        <v>1039</v>
      </c>
      <c r="E265" s="122" t="s">
        <v>1040</v>
      </c>
      <c r="F265" s="122" t="s">
        <v>1041</v>
      </c>
      <c r="G265" s="122" t="s">
        <v>1044</v>
      </c>
      <c r="H265" s="123">
        <v>252100</v>
      </c>
      <c r="I265" s="137">
        <v>9007468096409</v>
      </c>
      <c r="J265" s="122" t="s">
        <v>752</v>
      </c>
      <c r="K265" s="123">
        <v>100173</v>
      </c>
      <c r="L265" s="123" t="s">
        <v>7</v>
      </c>
      <c r="M265" s="128" t="s">
        <v>1042</v>
      </c>
      <c r="N265" s="129"/>
      <c r="O265" s="129"/>
    </row>
    <row r="266" spans="1:15" x14ac:dyDescent="0.25">
      <c r="A266" s="18">
        <f>SUM(A264+1)</f>
        <v>69</v>
      </c>
      <c r="B266" s="24" t="s">
        <v>901</v>
      </c>
      <c r="C266" s="6" t="s">
        <v>571</v>
      </c>
      <c r="D266" s="6" t="s">
        <v>902</v>
      </c>
      <c r="E266" s="24" t="s">
        <v>903</v>
      </c>
      <c r="F266" s="24" t="s">
        <v>904</v>
      </c>
      <c r="G266" s="24" t="s">
        <v>905</v>
      </c>
      <c r="H266" s="6">
        <v>259000</v>
      </c>
      <c r="I266" s="49">
        <v>9007474000001</v>
      </c>
      <c r="J266" s="24" t="s">
        <v>752</v>
      </c>
      <c r="K266" s="6">
        <v>100173</v>
      </c>
      <c r="L266" s="6" t="s">
        <v>471</v>
      </c>
      <c r="M266" s="4" t="s">
        <v>976</v>
      </c>
      <c r="N266" s="169"/>
      <c r="O266" s="115"/>
    </row>
    <row r="267" spans="1:15" s="2" customFormat="1" ht="18" x14ac:dyDescent="0.25">
      <c r="A267" s="13">
        <f>SUM(A266+1)</f>
        <v>70</v>
      </c>
      <c r="B267" s="143" t="s">
        <v>756</v>
      </c>
      <c r="C267" s="34" t="s">
        <v>571</v>
      </c>
      <c r="D267" s="99" t="s">
        <v>511</v>
      </c>
      <c r="E267" s="26" t="s">
        <v>268</v>
      </c>
      <c r="F267" s="26" t="s">
        <v>447</v>
      </c>
      <c r="G267" s="26" t="s">
        <v>539</v>
      </c>
      <c r="H267" s="34">
        <v>210500</v>
      </c>
      <c r="I267" s="50">
        <v>9007565105004</v>
      </c>
      <c r="J267" s="30" t="s">
        <v>752</v>
      </c>
      <c r="K267" s="34">
        <v>100173</v>
      </c>
      <c r="L267" s="34" t="s">
        <v>471</v>
      </c>
      <c r="M267" s="13" t="s">
        <v>345</v>
      </c>
      <c r="N267" s="91"/>
      <c r="O267" s="91"/>
    </row>
    <row r="268" spans="1:15" x14ac:dyDescent="0.25">
      <c r="A268" s="18"/>
      <c r="B268" s="20" t="s">
        <v>757</v>
      </c>
      <c r="C268" s="21" t="s">
        <v>571</v>
      </c>
      <c r="D268" s="21" t="s">
        <v>511</v>
      </c>
      <c r="E268" s="20" t="s">
        <v>268</v>
      </c>
      <c r="F268" s="20" t="s">
        <v>447</v>
      </c>
      <c r="G268" s="20" t="s">
        <v>539</v>
      </c>
      <c r="H268" s="21">
        <v>210510</v>
      </c>
      <c r="I268" s="48">
        <v>9007593105106</v>
      </c>
      <c r="J268" s="20" t="s">
        <v>752</v>
      </c>
      <c r="K268" s="21">
        <v>100173</v>
      </c>
      <c r="L268" s="21" t="s">
        <v>7</v>
      </c>
      <c r="M268" s="31" t="s">
        <v>345</v>
      </c>
      <c r="N268" s="91"/>
      <c r="O268" s="91"/>
    </row>
    <row r="269" spans="1:15" s="3" customFormat="1" ht="18" x14ac:dyDescent="0.25">
      <c r="A269" s="13">
        <f>SUM(A267+1)</f>
        <v>71</v>
      </c>
      <c r="B269" s="143" t="s">
        <v>269</v>
      </c>
      <c r="C269" s="34" t="s">
        <v>571</v>
      </c>
      <c r="D269" s="99" t="s">
        <v>514</v>
      </c>
      <c r="E269" s="26" t="s">
        <v>270</v>
      </c>
      <c r="F269" s="26" t="s">
        <v>271</v>
      </c>
      <c r="G269" s="26" t="s">
        <v>542</v>
      </c>
      <c r="H269" s="34">
        <v>210600</v>
      </c>
      <c r="I269" s="50">
        <v>9007567106009</v>
      </c>
      <c r="J269" s="30" t="s">
        <v>752</v>
      </c>
      <c r="K269" s="34">
        <v>100173</v>
      </c>
      <c r="L269" s="34" t="s">
        <v>471</v>
      </c>
      <c r="M269" s="13" t="s">
        <v>346</v>
      </c>
      <c r="N269" s="78"/>
      <c r="O269" s="78"/>
    </row>
    <row r="270" spans="1:15" s="2" customFormat="1" ht="18" x14ac:dyDescent="0.25">
      <c r="A270" s="32"/>
      <c r="B270" s="166" t="s">
        <v>272</v>
      </c>
      <c r="C270" s="61" t="s">
        <v>571</v>
      </c>
      <c r="D270" s="61" t="s">
        <v>514</v>
      </c>
      <c r="E270" s="14" t="s">
        <v>270</v>
      </c>
      <c r="F270" s="14" t="s">
        <v>271</v>
      </c>
      <c r="G270" s="14" t="s">
        <v>542</v>
      </c>
      <c r="H270" s="61">
        <v>210610</v>
      </c>
      <c r="I270" s="47">
        <v>9007594106102</v>
      </c>
      <c r="J270" s="14" t="s">
        <v>752</v>
      </c>
      <c r="K270" s="61">
        <v>100173</v>
      </c>
      <c r="L270" s="61" t="s">
        <v>7</v>
      </c>
      <c r="M270" s="32" t="s">
        <v>346</v>
      </c>
      <c r="N270" s="77"/>
      <c r="O270" s="77"/>
    </row>
    <row r="271" spans="1:15" s="3" customFormat="1" ht="18" x14ac:dyDescent="0.25">
      <c r="A271" s="31"/>
      <c r="B271" s="20" t="s">
        <v>462</v>
      </c>
      <c r="C271" s="21" t="s">
        <v>571</v>
      </c>
      <c r="D271" s="19" t="s">
        <v>514</v>
      </c>
      <c r="E271" s="20" t="s">
        <v>270</v>
      </c>
      <c r="F271" s="20" t="s">
        <v>428</v>
      </c>
      <c r="G271" s="20" t="s">
        <v>528</v>
      </c>
      <c r="H271" s="21">
        <v>210611</v>
      </c>
      <c r="I271" s="48">
        <v>9009206106111</v>
      </c>
      <c r="J271" s="22" t="s">
        <v>752</v>
      </c>
      <c r="K271" s="21">
        <v>100173</v>
      </c>
      <c r="L271" s="21" t="s">
        <v>7</v>
      </c>
      <c r="M271" s="31" t="s">
        <v>346</v>
      </c>
      <c r="N271" s="91"/>
      <c r="O271" s="92"/>
    </row>
    <row r="272" spans="1:15" s="3" customFormat="1" ht="18" x14ac:dyDescent="0.25">
      <c r="A272" s="13">
        <f>SUM(A269+1)</f>
        <v>72</v>
      </c>
      <c r="B272" s="143" t="s">
        <v>974</v>
      </c>
      <c r="C272" s="34" t="s">
        <v>571</v>
      </c>
      <c r="D272" s="99" t="s">
        <v>515</v>
      </c>
      <c r="E272" s="26" t="s">
        <v>273</v>
      </c>
      <c r="F272" s="26" t="s">
        <v>291</v>
      </c>
      <c r="G272" s="26" t="s">
        <v>543</v>
      </c>
      <c r="H272" s="34">
        <v>210799</v>
      </c>
      <c r="I272" s="50">
        <v>9009190107996</v>
      </c>
      <c r="J272" s="30" t="s">
        <v>752</v>
      </c>
      <c r="K272" s="34">
        <v>100173</v>
      </c>
      <c r="L272" s="34"/>
      <c r="M272" s="8" t="s">
        <v>1092</v>
      </c>
      <c r="N272" s="171"/>
      <c r="O272" s="77"/>
    </row>
    <row r="273" spans="1:15" x14ac:dyDescent="0.25">
      <c r="A273" s="13"/>
      <c r="B273" s="166" t="s">
        <v>289</v>
      </c>
      <c r="C273" s="61" t="s">
        <v>571</v>
      </c>
      <c r="D273" s="40" t="s">
        <v>515</v>
      </c>
      <c r="E273" s="14" t="s">
        <v>273</v>
      </c>
      <c r="F273" s="14" t="s">
        <v>291</v>
      </c>
      <c r="G273" s="14" t="s">
        <v>544</v>
      </c>
      <c r="H273" s="61">
        <v>210700</v>
      </c>
      <c r="I273" s="47">
        <v>9007568107005</v>
      </c>
      <c r="J273" s="16" t="s">
        <v>752</v>
      </c>
      <c r="K273" s="61">
        <v>100173</v>
      </c>
      <c r="L273" s="61" t="s">
        <v>7</v>
      </c>
      <c r="M273" s="32" t="s">
        <v>358</v>
      </c>
      <c r="N273" s="91"/>
      <c r="O273" s="247"/>
    </row>
    <row r="274" spans="1:15" x14ac:dyDescent="0.25">
      <c r="A274" s="13"/>
      <c r="B274" s="166" t="s">
        <v>284</v>
      </c>
      <c r="C274" s="61" t="s">
        <v>571</v>
      </c>
      <c r="D274" s="61" t="s">
        <v>516</v>
      </c>
      <c r="E274" s="14" t="s">
        <v>285</v>
      </c>
      <c r="F274" s="14" t="s">
        <v>286</v>
      </c>
      <c r="G274" s="14" t="s">
        <v>545</v>
      </c>
      <c r="H274" s="61">
        <v>210701</v>
      </c>
      <c r="I274" s="47">
        <v>9007569107011</v>
      </c>
      <c r="J274" s="14" t="s">
        <v>752</v>
      </c>
      <c r="K274" s="61">
        <v>100173</v>
      </c>
      <c r="L274" s="61" t="s">
        <v>7</v>
      </c>
      <c r="M274" s="32" t="s">
        <v>358</v>
      </c>
      <c r="N274" s="77"/>
      <c r="O274" s="77"/>
    </row>
    <row r="275" spans="1:15" x14ac:dyDescent="0.25">
      <c r="A275" s="13"/>
      <c r="B275" s="166" t="s">
        <v>287</v>
      </c>
      <c r="C275" s="61" t="s">
        <v>571</v>
      </c>
      <c r="D275" s="61" t="s">
        <v>516</v>
      </c>
      <c r="E275" s="14" t="s">
        <v>285</v>
      </c>
      <c r="F275" s="14" t="s">
        <v>288</v>
      </c>
      <c r="G275" s="14" t="s">
        <v>546</v>
      </c>
      <c r="H275" s="61">
        <v>210702</v>
      </c>
      <c r="I275" s="47">
        <v>9007570107024</v>
      </c>
      <c r="J275" s="14" t="s">
        <v>752</v>
      </c>
      <c r="K275" s="61">
        <v>100173</v>
      </c>
      <c r="L275" s="61" t="s">
        <v>471</v>
      </c>
      <c r="M275" s="32" t="s">
        <v>358</v>
      </c>
      <c r="N275" s="77"/>
      <c r="O275" s="77"/>
    </row>
    <row r="276" spans="1:15" x14ac:dyDescent="0.25">
      <c r="A276" s="13"/>
      <c r="B276" s="166" t="s">
        <v>280</v>
      </c>
      <c r="C276" s="61" t="s">
        <v>571</v>
      </c>
      <c r="D276" s="61" t="s">
        <v>517</v>
      </c>
      <c r="E276" s="14" t="s">
        <v>281</v>
      </c>
      <c r="F276" s="14" t="s">
        <v>282</v>
      </c>
      <c r="G276" s="14" t="s">
        <v>547</v>
      </c>
      <c r="H276" s="61">
        <v>210703</v>
      </c>
      <c r="I276" s="47">
        <v>9007571107030</v>
      </c>
      <c r="J276" s="14" t="s">
        <v>752</v>
      </c>
      <c r="K276" s="61">
        <v>100173</v>
      </c>
      <c r="L276" s="61" t="s">
        <v>7</v>
      </c>
      <c r="M276" s="32" t="s">
        <v>358</v>
      </c>
      <c r="N276" s="77"/>
      <c r="O276" s="77"/>
    </row>
    <row r="277" spans="1:15" x14ac:dyDescent="0.25">
      <c r="A277" s="13"/>
      <c r="B277" s="166" t="s">
        <v>319</v>
      </c>
      <c r="C277" s="61" t="s">
        <v>571</v>
      </c>
      <c r="D277" s="61" t="s">
        <v>518</v>
      </c>
      <c r="E277" s="14" t="s">
        <v>320</v>
      </c>
      <c r="F277" s="14" t="s">
        <v>321</v>
      </c>
      <c r="G277" s="14" t="s">
        <v>548</v>
      </c>
      <c r="H277" s="61">
        <v>210704</v>
      </c>
      <c r="I277" s="47">
        <v>9007581107044</v>
      </c>
      <c r="J277" s="14" t="s">
        <v>752</v>
      </c>
      <c r="K277" s="61">
        <v>100173</v>
      </c>
      <c r="L277" s="61" t="s">
        <v>471</v>
      </c>
      <c r="M277" s="32" t="s">
        <v>358</v>
      </c>
      <c r="N277" s="77"/>
      <c r="O277" s="77"/>
    </row>
    <row r="278" spans="1:15" x14ac:dyDescent="0.25">
      <c r="A278" s="13"/>
      <c r="B278" s="178" t="s">
        <v>995</v>
      </c>
      <c r="C278" s="123" t="s">
        <v>571</v>
      </c>
      <c r="D278" s="123" t="s">
        <v>519</v>
      </c>
      <c r="E278" s="122" t="s">
        <v>429</v>
      </c>
      <c r="F278" s="122" t="s">
        <v>430</v>
      </c>
      <c r="G278" s="122" t="s">
        <v>574</v>
      </c>
      <c r="H278" s="123">
        <v>210705</v>
      </c>
      <c r="I278" s="137">
        <v>9009206107057</v>
      </c>
      <c r="J278" s="122" t="s">
        <v>752</v>
      </c>
      <c r="K278" s="123">
        <v>100173</v>
      </c>
      <c r="L278" s="123" t="s">
        <v>471</v>
      </c>
      <c r="M278" s="128" t="s">
        <v>358</v>
      </c>
      <c r="N278" s="130"/>
      <c r="O278" s="130"/>
    </row>
    <row r="279" spans="1:15" x14ac:dyDescent="0.25">
      <c r="A279" s="13"/>
      <c r="B279" s="178" t="s">
        <v>996</v>
      </c>
      <c r="C279" s="123" t="s">
        <v>571</v>
      </c>
      <c r="D279" s="123" t="s">
        <v>519</v>
      </c>
      <c r="E279" s="122" t="s">
        <v>429</v>
      </c>
      <c r="F279" s="122" t="s">
        <v>430</v>
      </c>
      <c r="G279" s="122" t="s">
        <v>574</v>
      </c>
      <c r="H279" s="123">
        <v>210706</v>
      </c>
      <c r="I279" s="137">
        <v>9009206107064</v>
      </c>
      <c r="J279" s="122" t="s">
        <v>752</v>
      </c>
      <c r="K279" s="123">
        <v>100173</v>
      </c>
      <c r="L279" s="123" t="s">
        <v>7</v>
      </c>
      <c r="M279" s="128" t="s">
        <v>358</v>
      </c>
      <c r="N279" s="130"/>
      <c r="O279" s="130"/>
    </row>
    <row r="280" spans="1:15" x14ac:dyDescent="0.25">
      <c r="A280" s="13"/>
      <c r="B280" s="287" t="s">
        <v>1178</v>
      </c>
      <c r="C280" s="118" t="s">
        <v>571</v>
      </c>
      <c r="D280" s="118" t="s">
        <v>1185</v>
      </c>
      <c r="E280" s="119" t="s">
        <v>1179</v>
      </c>
      <c r="F280" s="119" t="s">
        <v>1180</v>
      </c>
      <c r="G280" s="119"/>
      <c r="H280" s="118">
        <v>210707</v>
      </c>
      <c r="I280" s="265">
        <v>9007568107074</v>
      </c>
      <c r="J280" s="119" t="s">
        <v>752</v>
      </c>
      <c r="K280" s="118">
        <v>100173</v>
      </c>
      <c r="L280" s="118" t="s">
        <v>471</v>
      </c>
      <c r="M280" s="175" t="s">
        <v>358</v>
      </c>
      <c r="N280" s="133">
        <v>46079</v>
      </c>
      <c r="O280" s="184" t="s">
        <v>1177</v>
      </c>
    </row>
    <row r="281" spans="1:15" s="2" customFormat="1" ht="18" x14ac:dyDescent="0.25">
      <c r="A281" s="13"/>
      <c r="B281" s="178" t="s">
        <v>290</v>
      </c>
      <c r="C281" s="123" t="s">
        <v>571</v>
      </c>
      <c r="D281" s="155" t="s">
        <v>515</v>
      </c>
      <c r="E281" s="122" t="s">
        <v>273</v>
      </c>
      <c r="F281" s="122" t="s">
        <v>1065</v>
      </c>
      <c r="G281" s="122" t="s">
        <v>544</v>
      </c>
      <c r="H281" s="123">
        <v>210710</v>
      </c>
      <c r="I281" s="137">
        <v>9007595107108</v>
      </c>
      <c r="J281" s="126" t="s">
        <v>752</v>
      </c>
      <c r="K281" s="123">
        <v>100173</v>
      </c>
      <c r="L281" s="123" t="s">
        <v>471</v>
      </c>
      <c r="M281" s="128" t="s">
        <v>358</v>
      </c>
      <c r="N281" s="130"/>
      <c r="O281" s="130"/>
    </row>
    <row r="282" spans="1:15" x14ac:dyDescent="0.25">
      <c r="A282" s="18"/>
      <c r="B282" s="154" t="s">
        <v>283</v>
      </c>
      <c r="C282" s="156" t="s">
        <v>571</v>
      </c>
      <c r="D282" s="156" t="s">
        <v>517</v>
      </c>
      <c r="E282" s="154" t="s">
        <v>281</v>
      </c>
      <c r="F282" s="154" t="s">
        <v>282</v>
      </c>
      <c r="G282" s="154" t="s">
        <v>547</v>
      </c>
      <c r="H282" s="156">
        <v>210713</v>
      </c>
      <c r="I282" s="125">
        <v>9007596107138</v>
      </c>
      <c r="J282" s="154" t="s">
        <v>752</v>
      </c>
      <c r="K282" s="156">
        <v>100173</v>
      </c>
      <c r="L282" s="156" t="s">
        <v>471</v>
      </c>
      <c r="M282" s="183" t="s">
        <v>358</v>
      </c>
      <c r="N282" s="157"/>
      <c r="O282" s="157"/>
    </row>
    <row r="283" spans="1:15" x14ac:dyDescent="0.25">
      <c r="A283" s="13">
        <f>SUM(A272+1)</f>
        <v>73</v>
      </c>
      <c r="B283" s="179" t="s">
        <v>1026</v>
      </c>
      <c r="C283" s="139" t="s">
        <v>571</v>
      </c>
      <c r="D283" s="158" t="s">
        <v>520</v>
      </c>
      <c r="E283" s="138" t="s">
        <v>274</v>
      </c>
      <c r="F283" s="138" t="s">
        <v>275</v>
      </c>
      <c r="G283" s="138" t="s">
        <v>549</v>
      </c>
      <c r="H283" s="139">
        <v>234000</v>
      </c>
      <c r="I283" s="140">
        <v>9007455033905</v>
      </c>
      <c r="J283" s="141" t="s">
        <v>752</v>
      </c>
      <c r="K283" s="139">
        <v>100173</v>
      </c>
      <c r="L283" s="139" t="s">
        <v>471</v>
      </c>
      <c r="M283" s="121" t="s">
        <v>347</v>
      </c>
      <c r="N283" s="130"/>
      <c r="O283" s="130"/>
    </row>
    <row r="284" spans="1:15" x14ac:dyDescent="0.25">
      <c r="A284" s="13"/>
      <c r="B284" s="178" t="s">
        <v>1027</v>
      </c>
      <c r="C284" s="123" t="s">
        <v>571</v>
      </c>
      <c r="D284" s="123" t="s">
        <v>520</v>
      </c>
      <c r="E284" s="122" t="s">
        <v>274</v>
      </c>
      <c r="F284" s="122" t="s">
        <v>275</v>
      </c>
      <c r="G284" s="122" t="s">
        <v>550</v>
      </c>
      <c r="H284" s="123">
        <v>234100</v>
      </c>
      <c r="I284" s="137">
        <v>9007456033904</v>
      </c>
      <c r="J284" s="122" t="s">
        <v>752</v>
      </c>
      <c r="K284" s="123">
        <v>100173</v>
      </c>
      <c r="L284" s="123" t="s">
        <v>7</v>
      </c>
      <c r="M284" s="128" t="s">
        <v>347</v>
      </c>
      <c r="N284" s="130"/>
      <c r="O284" s="130"/>
    </row>
    <row r="285" spans="1:15" s="2" customFormat="1" ht="18" x14ac:dyDescent="0.25">
      <c r="A285" s="13"/>
      <c r="B285" s="178" t="s">
        <v>1028</v>
      </c>
      <c r="C285" s="123" t="s">
        <v>571</v>
      </c>
      <c r="D285" s="123" t="s">
        <v>521</v>
      </c>
      <c r="E285" s="122" t="s">
        <v>276</v>
      </c>
      <c r="F285" s="122" t="s">
        <v>337</v>
      </c>
      <c r="G285" s="122" t="s">
        <v>551</v>
      </c>
      <c r="H285" s="123">
        <v>234200</v>
      </c>
      <c r="I285" s="137">
        <v>9007457032500</v>
      </c>
      <c r="J285" s="122" t="s">
        <v>752</v>
      </c>
      <c r="K285" s="123">
        <v>100173</v>
      </c>
      <c r="L285" s="123" t="s">
        <v>471</v>
      </c>
      <c r="M285" s="128" t="s">
        <v>347</v>
      </c>
      <c r="N285" s="130"/>
      <c r="O285" s="130"/>
    </row>
    <row r="286" spans="1:15" s="3" customFormat="1" ht="18" x14ac:dyDescent="0.25">
      <c r="A286" s="18"/>
      <c r="B286" s="154" t="s">
        <v>1027</v>
      </c>
      <c r="C286" s="156" t="s">
        <v>571</v>
      </c>
      <c r="D286" s="156" t="s">
        <v>521</v>
      </c>
      <c r="E286" s="154" t="s">
        <v>276</v>
      </c>
      <c r="F286" s="154" t="s">
        <v>337</v>
      </c>
      <c r="G286" s="154" t="s">
        <v>551</v>
      </c>
      <c r="H286" s="156">
        <v>234300</v>
      </c>
      <c r="I286" s="125">
        <v>9007458032509</v>
      </c>
      <c r="J286" s="154" t="s">
        <v>752</v>
      </c>
      <c r="K286" s="156">
        <v>100173</v>
      </c>
      <c r="L286" s="156" t="s">
        <v>7</v>
      </c>
      <c r="M286" s="183" t="s">
        <v>347</v>
      </c>
      <c r="N286" s="157"/>
      <c r="O286" s="130"/>
    </row>
    <row r="287" spans="1:15" x14ac:dyDescent="0.25">
      <c r="A287" s="180">
        <f>SUM(A283+1)</f>
        <v>74</v>
      </c>
      <c r="B287" s="179" t="s">
        <v>277</v>
      </c>
      <c r="C287" s="139" t="s">
        <v>571</v>
      </c>
      <c r="D287" s="158" t="s">
        <v>522</v>
      </c>
      <c r="E287" s="138" t="s">
        <v>478</v>
      </c>
      <c r="F287" s="138" t="s">
        <v>1104</v>
      </c>
      <c r="G287" s="138" t="s">
        <v>552</v>
      </c>
      <c r="H287" s="139">
        <v>210900</v>
      </c>
      <c r="I287" s="140">
        <v>9007575109009</v>
      </c>
      <c r="J287" s="141" t="s">
        <v>752</v>
      </c>
      <c r="K287" s="139">
        <v>100173</v>
      </c>
      <c r="L287" s="139" t="s">
        <v>471</v>
      </c>
      <c r="M287" s="121" t="s">
        <v>348</v>
      </c>
      <c r="N287" s="162"/>
      <c r="O287" s="159"/>
    </row>
    <row r="288" spans="1:15" x14ac:dyDescent="0.25">
      <c r="A288" s="181"/>
      <c r="B288" s="154" t="s">
        <v>279</v>
      </c>
      <c r="C288" s="156" t="s">
        <v>571</v>
      </c>
      <c r="D288" s="156" t="s">
        <v>522</v>
      </c>
      <c r="E288" s="154" t="s">
        <v>478</v>
      </c>
      <c r="F288" s="154" t="s">
        <v>278</v>
      </c>
      <c r="G288" s="154" t="s">
        <v>552</v>
      </c>
      <c r="H288" s="156">
        <v>210910</v>
      </c>
      <c r="I288" s="125">
        <v>9007598109109</v>
      </c>
      <c r="J288" s="160" t="s">
        <v>752</v>
      </c>
      <c r="K288" s="156">
        <v>100173</v>
      </c>
      <c r="L288" s="156" t="s">
        <v>7</v>
      </c>
      <c r="M288" s="183" t="s">
        <v>348</v>
      </c>
      <c r="N288" s="164"/>
      <c r="O288" s="157"/>
    </row>
    <row r="289" spans="1:15" s="152" customFormat="1" ht="29.25" customHeight="1" x14ac:dyDescent="0.25">
      <c r="A289" s="34"/>
      <c r="B289" s="14"/>
      <c r="C289" s="61"/>
      <c r="D289" s="61"/>
      <c r="E289" s="14"/>
      <c r="F289" s="14"/>
      <c r="G289" s="14"/>
      <c r="H289" s="61"/>
      <c r="I289" s="51"/>
      <c r="J289" s="14"/>
      <c r="K289" s="61"/>
      <c r="L289" s="14"/>
      <c r="M289" s="69"/>
      <c r="N289" s="87"/>
      <c r="O289" s="87"/>
    </row>
    <row r="290" spans="1:15" s="152" customFormat="1" ht="23.25" x14ac:dyDescent="0.35">
      <c r="A290" s="263"/>
      <c r="B290" s="259" t="s">
        <v>1055</v>
      </c>
      <c r="C290" s="204" t="s">
        <v>1151</v>
      </c>
      <c r="D290" s="168"/>
      <c r="E290" s="168"/>
      <c r="F290" s="168"/>
      <c r="G290" s="168"/>
      <c r="H290" s="168"/>
      <c r="I290" s="168"/>
      <c r="J290" s="168"/>
      <c r="K290" s="168"/>
      <c r="L290" s="168"/>
      <c r="M290" s="253"/>
      <c r="N290" s="279"/>
      <c r="O290" s="280"/>
    </row>
    <row r="291" spans="1:15" s="152" customFormat="1" ht="22.5" customHeight="1" x14ac:dyDescent="0.35">
      <c r="A291" s="270"/>
      <c r="B291" s="266" t="s">
        <v>333</v>
      </c>
      <c r="C291" s="168"/>
      <c r="D291" s="168"/>
      <c r="E291" s="168"/>
      <c r="F291" s="168"/>
      <c r="G291" s="168"/>
      <c r="H291" s="168"/>
      <c r="I291" s="168"/>
      <c r="J291" s="168"/>
      <c r="K291" s="168"/>
      <c r="L291" s="168"/>
      <c r="M291" s="253"/>
      <c r="N291" s="279"/>
      <c r="O291" s="279"/>
    </row>
    <row r="292" spans="1:15" s="152" customFormat="1" ht="18" x14ac:dyDescent="0.25">
      <c r="A292" s="4">
        <v>1</v>
      </c>
      <c r="B292" s="14" t="s">
        <v>49</v>
      </c>
      <c r="C292" s="61" t="s">
        <v>569</v>
      </c>
      <c r="D292" s="61">
        <v>31832</v>
      </c>
      <c r="E292" s="14" t="s">
        <v>50</v>
      </c>
      <c r="F292" s="14" t="s">
        <v>51</v>
      </c>
      <c r="G292" s="14" t="s">
        <v>627</v>
      </c>
      <c r="H292" s="61">
        <v>184800</v>
      </c>
      <c r="I292" s="281">
        <v>4333848848005</v>
      </c>
      <c r="J292" s="14" t="s">
        <v>162</v>
      </c>
      <c r="K292" s="61">
        <v>100172</v>
      </c>
      <c r="L292" s="282" t="s">
        <v>471</v>
      </c>
      <c r="M292" s="283" t="s">
        <v>376</v>
      </c>
      <c r="N292" s="268">
        <v>46041</v>
      </c>
      <c r="O292" s="269" t="s">
        <v>1166</v>
      </c>
    </row>
    <row r="293" spans="1:15" x14ac:dyDescent="0.25">
      <c r="A293" s="13">
        <v>2</v>
      </c>
      <c r="B293" s="9" t="s">
        <v>490</v>
      </c>
      <c r="C293" s="60" t="s">
        <v>569</v>
      </c>
      <c r="D293" s="10">
        <v>31134</v>
      </c>
      <c r="E293" s="9" t="s">
        <v>103</v>
      </c>
      <c r="F293" s="9" t="s">
        <v>104</v>
      </c>
      <c r="G293" s="9" t="s">
        <v>687</v>
      </c>
      <c r="H293" s="60">
        <v>127500</v>
      </c>
      <c r="I293" s="50">
        <v>4333275275009</v>
      </c>
      <c r="J293" s="11" t="s">
        <v>162</v>
      </c>
      <c r="K293" s="60">
        <v>100172</v>
      </c>
      <c r="L293" s="12" t="s">
        <v>471</v>
      </c>
      <c r="M293" s="8" t="s">
        <v>407</v>
      </c>
    </row>
    <row r="294" spans="1:15" x14ac:dyDescent="0.25">
      <c r="A294" s="13"/>
      <c r="B294" s="14" t="s">
        <v>242</v>
      </c>
      <c r="C294" s="61" t="s">
        <v>569</v>
      </c>
      <c r="D294" s="15">
        <v>30952</v>
      </c>
      <c r="E294" s="14" t="s">
        <v>105</v>
      </c>
      <c r="F294" s="14" t="s">
        <v>243</v>
      </c>
      <c r="G294" s="14" t="s">
        <v>688</v>
      </c>
      <c r="H294" s="61">
        <v>127501</v>
      </c>
      <c r="I294" s="47">
        <v>4333276275015</v>
      </c>
      <c r="J294" s="16" t="s">
        <v>6</v>
      </c>
      <c r="K294" s="61">
        <v>100172</v>
      </c>
      <c r="L294" s="17" t="s">
        <v>471</v>
      </c>
      <c r="M294" s="32" t="s">
        <v>408</v>
      </c>
    </row>
    <row r="295" spans="1:15" x14ac:dyDescent="0.25">
      <c r="A295" s="13"/>
      <c r="B295" s="14" t="s">
        <v>189</v>
      </c>
      <c r="C295" s="61" t="s">
        <v>569</v>
      </c>
      <c r="D295" s="15">
        <v>31139</v>
      </c>
      <c r="E295" s="14" t="s">
        <v>103</v>
      </c>
      <c r="F295" s="14" t="s">
        <v>1100</v>
      </c>
      <c r="G295" s="14" t="s">
        <v>689</v>
      </c>
      <c r="H295" s="61">
        <v>127508</v>
      </c>
      <c r="I295" s="47">
        <v>4333999275088</v>
      </c>
      <c r="J295" s="16" t="s">
        <v>6</v>
      </c>
      <c r="K295" s="61">
        <v>100172</v>
      </c>
      <c r="L295" s="17" t="s">
        <v>7</v>
      </c>
      <c r="M295" s="32" t="s">
        <v>409</v>
      </c>
    </row>
    <row r="296" spans="1:15" x14ac:dyDescent="0.25">
      <c r="A296" s="13"/>
      <c r="B296" s="14" t="s">
        <v>106</v>
      </c>
      <c r="C296" s="61" t="s">
        <v>569</v>
      </c>
      <c r="D296" s="15">
        <v>38723</v>
      </c>
      <c r="E296" s="14" t="s">
        <v>107</v>
      </c>
      <c r="F296" s="14" t="s">
        <v>108</v>
      </c>
      <c r="G296" s="14" t="s">
        <v>690</v>
      </c>
      <c r="H296" s="61">
        <v>127503</v>
      </c>
      <c r="I296" s="47">
        <v>4333278275037</v>
      </c>
      <c r="J296" s="16" t="s">
        <v>6</v>
      </c>
      <c r="K296" s="61">
        <v>100172</v>
      </c>
      <c r="L296" s="17" t="s">
        <v>7</v>
      </c>
      <c r="M296" s="32" t="s">
        <v>407</v>
      </c>
    </row>
    <row r="297" spans="1:15" x14ac:dyDescent="0.25">
      <c r="A297" s="13"/>
      <c r="B297" s="14" t="s">
        <v>240</v>
      </c>
      <c r="C297" s="61" t="s">
        <v>569</v>
      </c>
      <c r="D297" s="15">
        <v>6485</v>
      </c>
      <c r="E297" s="14" t="s">
        <v>241</v>
      </c>
      <c r="F297" s="14" t="s">
        <v>109</v>
      </c>
      <c r="G297" s="14" t="s">
        <v>691</v>
      </c>
      <c r="H297" s="61">
        <v>127505</v>
      </c>
      <c r="I297" s="47">
        <v>4333282275054</v>
      </c>
      <c r="J297" s="16" t="s">
        <v>8</v>
      </c>
      <c r="K297" s="61">
        <v>100174</v>
      </c>
      <c r="L297" s="17" t="s">
        <v>7</v>
      </c>
      <c r="M297" s="32" t="s">
        <v>410</v>
      </c>
    </row>
    <row r="298" spans="1:15" x14ac:dyDescent="0.25">
      <c r="A298" s="13"/>
      <c r="B298" s="14" t="s">
        <v>730</v>
      </c>
      <c r="C298" s="61" t="s">
        <v>569</v>
      </c>
      <c r="D298" s="15">
        <v>31157</v>
      </c>
      <c r="E298" s="14" t="s">
        <v>110</v>
      </c>
      <c r="F298" s="14" t="s">
        <v>111</v>
      </c>
      <c r="G298" s="14" t="s">
        <v>692</v>
      </c>
      <c r="H298" s="61">
        <v>127506</v>
      </c>
      <c r="I298" s="47">
        <v>4333283275060</v>
      </c>
      <c r="J298" s="16" t="s">
        <v>6</v>
      </c>
      <c r="K298" s="61">
        <v>100172</v>
      </c>
      <c r="L298" s="17" t="s">
        <v>7</v>
      </c>
      <c r="M298" s="32" t="s">
        <v>411</v>
      </c>
    </row>
    <row r="299" spans="1:15" x14ac:dyDescent="0.25">
      <c r="A299" s="13"/>
      <c r="B299" s="14" t="s">
        <v>731</v>
      </c>
      <c r="C299" s="61" t="s">
        <v>569</v>
      </c>
      <c r="D299" s="15">
        <v>30952</v>
      </c>
      <c r="E299" s="14" t="s">
        <v>105</v>
      </c>
      <c r="F299" s="14" t="s">
        <v>112</v>
      </c>
      <c r="G299" s="14" t="s">
        <v>693</v>
      </c>
      <c r="H299" s="61">
        <v>127507</v>
      </c>
      <c r="I299" s="47">
        <v>4333999275071</v>
      </c>
      <c r="J299" s="16" t="s">
        <v>6</v>
      </c>
      <c r="K299" s="61">
        <v>100172</v>
      </c>
      <c r="L299" s="17" t="s">
        <v>7</v>
      </c>
      <c r="M299" s="32" t="s">
        <v>408</v>
      </c>
    </row>
    <row r="300" spans="1:15" x14ac:dyDescent="0.25">
      <c r="A300" s="13"/>
      <c r="B300" s="14" t="s">
        <v>438</v>
      </c>
      <c r="C300" s="61" t="s">
        <v>569</v>
      </c>
      <c r="D300" s="15">
        <v>37603</v>
      </c>
      <c r="E300" s="14" t="s">
        <v>336</v>
      </c>
      <c r="F300" s="14" t="s">
        <v>339</v>
      </c>
      <c r="G300" s="14" t="s">
        <v>694</v>
      </c>
      <c r="H300" s="61">
        <v>127509</v>
      </c>
      <c r="I300" s="47">
        <v>4333999275095</v>
      </c>
      <c r="J300" s="16" t="s">
        <v>6</v>
      </c>
      <c r="K300" s="61">
        <v>100172</v>
      </c>
      <c r="L300" s="17" t="s">
        <v>7</v>
      </c>
      <c r="M300" s="32" t="s">
        <v>412</v>
      </c>
    </row>
    <row r="301" spans="1:15" x14ac:dyDescent="0.25">
      <c r="A301" s="13"/>
      <c r="B301" s="14" t="s">
        <v>741</v>
      </c>
      <c r="C301" s="61" t="s">
        <v>569</v>
      </c>
      <c r="D301" s="15">
        <v>30952</v>
      </c>
      <c r="E301" s="14" t="s">
        <v>105</v>
      </c>
      <c r="F301" s="14" t="s">
        <v>742</v>
      </c>
      <c r="G301" s="14" t="s">
        <v>693</v>
      </c>
      <c r="H301" s="61">
        <v>127510</v>
      </c>
      <c r="I301" s="47">
        <v>4333999275101</v>
      </c>
      <c r="J301" s="16" t="s">
        <v>6</v>
      </c>
      <c r="K301" s="61">
        <v>100172</v>
      </c>
      <c r="L301" s="17" t="s">
        <v>471</v>
      </c>
      <c r="M301" s="32" t="s">
        <v>408</v>
      </c>
    </row>
    <row r="302" spans="1:15" x14ac:dyDescent="0.25">
      <c r="A302" s="13"/>
      <c r="B302" s="122" t="s">
        <v>1015</v>
      </c>
      <c r="C302" s="123" t="s">
        <v>569</v>
      </c>
      <c r="D302" s="124">
        <v>30952</v>
      </c>
      <c r="E302" s="122" t="s">
        <v>1016</v>
      </c>
      <c r="F302" s="122" t="s">
        <v>243</v>
      </c>
      <c r="G302" s="122" t="s">
        <v>688</v>
      </c>
      <c r="H302" s="123">
        <v>127300</v>
      </c>
      <c r="I302" s="137">
        <v>4333273273007</v>
      </c>
      <c r="J302" s="126" t="s">
        <v>6</v>
      </c>
      <c r="K302" s="123">
        <v>100172</v>
      </c>
      <c r="L302" s="127" t="s">
        <v>471</v>
      </c>
      <c r="M302" s="128" t="s">
        <v>413</v>
      </c>
    </row>
    <row r="303" spans="1:15" x14ac:dyDescent="0.25">
      <c r="A303" s="18"/>
      <c r="B303" s="20" t="s">
        <v>981</v>
      </c>
      <c r="C303" s="21" t="s">
        <v>569</v>
      </c>
      <c r="D303" s="19">
        <v>31061</v>
      </c>
      <c r="E303" s="20" t="s">
        <v>1105</v>
      </c>
      <c r="F303" s="20" t="s">
        <v>357</v>
      </c>
      <c r="G303" s="20" t="s">
        <v>695</v>
      </c>
      <c r="H303" s="21">
        <v>109015</v>
      </c>
      <c r="I303" s="48">
        <v>4333274090153</v>
      </c>
      <c r="J303" s="22" t="s">
        <v>6</v>
      </c>
      <c r="K303" s="21">
        <v>100172</v>
      </c>
      <c r="L303" s="23" t="s">
        <v>7</v>
      </c>
      <c r="M303" s="31" t="s">
        <v>414</v>
      </c>
    </row>
    <row r="304" spans="1:15" x14ac:dyDescent="0.25">
      <c r="A304" s="13">
        <v>3</v>
      </c>
      <c r="B304" s="9" t="s">
        <v>118</v>
      </c>
      <c r="C304" s="60" t="s">
        <v>569</v>
      </c>
      <c r="D304" s="10">
        <v>27318</v>
      </c>
      <c r="E304" s="9" t="s">
        <v>119</v>
      </c>
      <c r="F304" s="9" t="s">
        <v>244</v>
      </c>
      <c r="G304" s="9" t="s">
        <v>705</v>
      </c>
      <c r="H304" s="60">
        <v>129600</v>
      </c>
      <c r="I304" s="50">
        <v>4333296296007</v>
      </c>
      <c r="J304" s="11" t="s">
        <v>163</v>
      </c>
      <c r="K304" s="60">
        <v>100172</v>
      </c>
      <c r="L304" s="12" t="s">
        <v>471</v>
      </c>
      <c r="M304" s="8" t="s">
        <v>420</v>
      </c>
    </row>
    <row r="305" spans="1:15" x14ac:dyDescent="0.25">
      <c r="A305" s="13"/>
      <c r="B305" s="166" t="s">
        <v>118</v>
      </c>
      <c r="C305" s="61" t="s">
        <v>569</v>
      </c>
      <c r="D305" s="15">
        <v>27283</v>
      </c>
      <c r="E305" s="14" t="s">
        <v>120</v>
      </c>
      <c r="F305" s="14" t="s">
        <v>121</v>
      </c>
      <c r="G305" s="14" t="s">
        <v>706</v>
      </c>
      <c r="H305" s="61">
        <v>129601</v>
      </c>
      <c r="I305" s="47">
        <v>4333296296014</v>
      </c>
      <c r="J305" s="16" t="s">
        <v>6</v>
      </c>
      <c r="K305" s="61">
        <v>100172</v>
      </c>
      <c r="L305" s="17" t="s">
        <v>471</v>
      </c>
      <c r="M305" s="32" t="s">
        <v>420</v>
      </c>
    </row>
    <row r="306" spans="1:15" x14ac:dyDescent="0.25">
      <c r="A306" s="13"/>
      <c r="B306" s="166" t="s">
        <v>118</v>
      </c>
      <c r="C306" s="61" t="s">
        <v>569</v>
      </c>
      <c r="D306" s="15">
        <v>27318</v>
      </c>
      <c r="E306" s="14" t="s">
        <v>119</v>
      </c>
      <c r="F306" s="14" t="s">
        <v>244</v>
      </c>
      <c r="G306" s="14" t="s">
        <v>708</v>
      </c>
      <c r="H306" s="61">
        <v>129602</v>
      </c>
      <c r="I306" s="47">
        <v>4333297296020</v>
      </c>
      <c r="J306" s="16" t="s">
        <v>6</v>
      </c>
      <c r="K306" s="61">
        <v>100172</v>
      </c>
      <c r="L306" s="17" t="s">
        <v>7</v>
      </c>
      <c r="M306" s="32" t="s">
        <v>420</v>
      </c>
    </row>
    <row r="307" spans="1:15" x14ac:dyDescent="0.25">
      <c r="A307" s="13"/>
      <c r="B307" s="166" t="s">
        <v>118</v>
      </c>
      <c r="C307" s="61" t="s">
        <v>569</v>
      </c>
      <c r="D307" s="15">
        <v>27283</v>
      </c>
      <c r="E307" s="14" t="s">
        <v>171</v>
      </c>
      <c r="F307" s="14" t="s">
        <v>172</v>
      </c>
      <c r="G307" s="14" t="s">
        <v>707</v>
      </c>
      <c r="H307" s="61">
        <v>129605</v>
      </c>
      <c r="I307" s="47">
        <v>4333999296052</v>
      </c>
      <c r="J307" s="16" t="s">
        <v>6</v>
      </c>
      <c r="K307" s="61">
        <v>100172</v>
      </c>
      <c r="L307" s="17" t="s">
        <v>7</v>
      </c>
      <c r="M307" s="32" t="s">
        <v>420</v>
      </c>
    </row>
    <row r="308" spans="1:15" x14ac:dyDescent="0.25">
      <c r="A308" s="13"/>
      <c r="B308" s="14" t="s">
        <v>307</v>
      </c>
      <c r="C308" s="61" t="s">
        <v>569</v>
      </c>
      <c r="D308" s="15">
        <v>29614</v>
      </c>
      <c r="E308" s="14" t="s">
        <v>308</v>
      </c>
      <c r="F308" s="14" t="s">
        <v>1102</v>
      </c>
      <c r="G308" s="14" t="s">
        <v>709</v>
      </c>
      <c r="H308" s="61">
        <v>129609</v>
      </c>
      <c r="I308" s="47">
        <v>4333999296090</v>
      </c>
      <c r="J308" s="16" t="s">
        <v>33</v>
      </c>
      <c r="K308" s="61">
        <v>100170</v>
      </c>
      <c r="L308" s="17" t="s">
        <v>471</v>
      </c>
      <c r="M308" s="17" t="s">
        <v>421</v>
      </c>
    </row>
    <row r="309" spans="1:15" x14ac:dyDescent="0.25">
      <c r="A309" s="13"/>
      <c r="B309" s="14" t="s">
        <v>581</v>
      </c>
      <c r="C309" s="61" t="s">
        <v>569</v>
      </c>
      <c r="D309" s="15">
        <v>31224</v>
      </c>
      <c r="E309" s="14" t="s">
        <v>582</v>
      </c>
      <c r="F309" s="14" t="s">
        <v>726</v>
      </c>
      <c r="G309" s="14" t="s">
        <v>718</v>
      </c>
      <c r="H309" s="61">
        <v>129607</v>
      </c>
      <c r="I309" s="132">
        <v>4333999296076</v>
      </c>
      <c r="J309" s="176"/>
      <c r="K309" s="167"/>
      <c r="L309" s="17" t="s">
        <v>471</v>
      </c>
      <c r="M309" s="32" t="s">
        <v>719</v>
      </c>
    </row>
    <row r="310" spans="1:15" x14ac:dyDescent="0.25">
      <c r="A310" s="13"/>
      <c r="B310" s="122" t="s">
        <v>1164</v>
      </c>
      <c r="C310" s="123" t="s">
        <v>569</v>
      </c>
      <c r="D310" s="124">
        <v>26135</v>
      </c>
      <c r="E310" s="122" t="s">
        <v>1165</v>
      </c>
      <c r="F310" s="122" t="s">
        <v>1161</v>
      </c>
      <c r="G310" s="122" t="s">
        <v>1162</v>
      </c>
      <c r="H310" s="123">
        <v>129611</v>
      </c>
      <c r="I310" s="227">
        <v>4333999296113</v>
      </c>
      <c r="J310" s="249" t="s">
        <v>33</v>
      </c>
      <c r="K310" s="271">
        <v>100170</v>
      </c>
      <c r="L310" s="127" t="s">
        <v>471</v>
      </c>
      <c r="M310" s="128" t="s">
        <v>1163</v>
      </c>
    </row>
    <row r="311" spans="1:15" x14ac:dyDescent="0.25">
      <c r="A311" s="4">
        <v>4</v>
      </c>
      <c r="B311" s="274" t="s">
        <v>816</v>
      </c>
      <c r="C311" s="275" t="s">
        <v>569</v>
      </c>
      <c r="D311" s="276">
        <v>34414</v>
      </c>
      <c r="E311" s="274" t="s">
        <v>126</v>
      </c>
      <c r="F311" s="274" t="s">
        <v>127</v>
      </c>
      <c r="G311" s="274" t="s">
        <v>735</v>
      </c>
      <c r="H311" s="275">
        <v>131007</v>
      </c>
      <c r="I311" s="277">
        <v>4333313310075</v>
      </c>
      <c r="J311" s="278" t="s">
        <v>6</v>
      </c>
      <c r="K311" s="275">
        <v>100172</v>
      </c>
      <c r="L311" s="275" t="s">
        <v>7</v>
      </c>
      <c r="M311" s="273" t="s">
        <v>342</v>
      </c>
      <c r="N311" s="268">
        <v>46051</v>
      </c>
      <c r="O311" s="269" t="s">
        <v>1166</v>
      </c>
    </row>
    <row r="312" spans="1:15" x14ac:dyDescent="0.25">
      <c r="A312" s="144">
        <v>5</v>
      </c>
      <c r="B312" s="178" t="s">
        <v>922</v>
      </c>
      <c r="C312" s="271" t="s">
        <v>569</v>
      </c>
      <c r="D312" s="290">
        <v>6295</v>
      </c>
      <c r="E312" s="178" t="s">
        <v>907</v>
      </c>
      <c r="F312" s="178" t="s">
        <v>911</v>
      </c>
      <c r="G312" s="178" t="s">
        <v>915</v>
      </c>
      <c r="H312" s="271">
        <v>124602</v>
      </c>
      <c r="I312" s="227">
        <v>4250460600005</v>
      </c>
      <c r="J312" s="249" t="s">
        <v>918</v>
      </c>
      <c r="K312" s="271">
        <v>100174</v>
      </c>
      <c r="L312" s="271" t="s">
        <v>471</v>
      </c>
      <c r="M312" s="311" t="s">
        <v>919</v>
      </c>
      <c r="N312" s="291">
        <v>46084</v>
      </c>
      <c r="O312" s="291" t="s">
        <v>1184</v>
      </c>
    </row>
    <row r="313" spans="1:15" x14ac:dyDescent="0.25">
      <c r="A313" s="144"/>
      <c r="B313" s="178" t="s">
        <v>923</v>
      </c>
      <c r="C313" s="271" t="s">
        <v>569</v>
      </c>
      <c r="D313" s="290">
        <v>37079</v>
      </c>
      <c r="E313" s="178" t="s">
        <v>908</v>
      </c>
      <c r="F313" s="178" t="s">
        <v>912</v>
      </c>
      <c r="G313" s="178" t="s">
        <v>917</v>
      </c>
      <c r="H313" s="271">
        <v>124605</v>
      </c>
      <c r="I313" s="227">
        <v>4250460500008</v>
      </c>
      <c r="J313" s="249" t="s">
        <v>918</v>
      </c>
      <c r="K313" s="271">
        <v>100174</v>
      </c>
      <c r="L313" s="271" t="s">
        <v>471</v>
      </c>
      <c r="M313" s="128" t="s">
        <v>919</v>
      </c>
      <c r="N313" s="292">
        <v>46084</v>
      </c>
      <c r="O313" s="292" t="s">
        <v>1184</v>
      </c>
    </row>
    <row r="314" spans="1:15" x14ac:dyDescent="0.25">
      <c r="A314" s="144"/>
      <c r="B314" s="178" t="s">
        <v>924</v>
      </c>
      <c r="C314" s="271" t="s">
        <v>569</v>
      </c>
      <c r="D314" s="290">
        <v>99734</v>
      </c>
      <c r="E314" s="178" t="s">
        <v>909</v>
      </c>
      <c r="F314" s="178" t="s">
        <v>913</v>
      </c>
      <c r="G314" s="178" t="s">
        <v>916</v>
      </c>
      <c r="H314" s="271">
        <v>124607</v>
      </c>
      <c r="I314" s="227">
        <v>4250460700002</v>
      </c>
      <c r="J314" s="249" t="s">
        <v>918</v>
      </c>
      <c r="K314" s="271">
        <v>100174</v>
      </c>
      <c r="L314" s="271" t="s">
        <v>471</v>
      </c>
      <c r="M314" s="128" t="s">
        <v>919</v>
      </c>
      <c r="N314" s="293">
        <v>46084</v>
      </c>
      <c r="O314" s="293" t="s">
        <v>1184</v>
      </c>
    </row>
    <row r="315" spans="1:15" s="3" customFormat="1" ht="18" x14ac:dyDescent="0.25">
      <c r="A315" s="310">
        <v>6</v>
      </c>
      <c r="B315" s="274" t="s">
        <v>122</v>
      </c>
      <c r="C315" s="275" t="s">
        <v>569</v>
      </c>
      <c r="D315" s="276">
        <v>34414</v>
      </c>
      <c r="E315" s="274" t="s">
        <v>126</v>
      </c>
      <c r="F315" s="274" t="s">
        <v>127</v>
      </c>
      <c r="G315" s="274" t="s">
        <v>712</v>
      </c>
      <c r="H315" s="275">
        <v>131002</v>
      </c>
      <c r="I315" s="277">
        <v>4333312310021</v>
      </c>
      <c r="J315" s="278" t="s">
        <v>6</v>
      </c>
      <c r="K315" s="275">
        <v>100172</v>
      </c>
      <c r="L315" s="275" t="s">
        <v>471</v>
      </c>
      <c r="M315" s="307" t="s">
        <v>342</v>
      </c>
      <c r="N315" s="309">
        <v>46154</v>
      </c>
      <c r="O315" s="308" t="s">
        <v>1189</v>
      </c>
    </row>
    <row r="316" spans="1:15" ht="21" customHeight="1" x14ac:dyDescent="0.25">
      <c r="A316" s="222"/>
      <c r="B316" s="312" t="s">
        <v>334</v>
      </c>
      <c r="C316" s="313"/>
      <c r="D316" s="313"/>
      <c r="E316" s="313"/>
      <c r="F316" s="313"/>
      <c r="G316" s="313"/>
      <c r="H316" s="313"/>
      <c r="I316" s="313"/>
      <c r="J316" s="313"/>
      <c r="K316" s="313"/>
      <c r="L316" s="313"/>
      <c r="M316" s="314"/>
      <c r="N316" s="250"/>
      <c r="O316" s="294" t="s">
        <v>1183</v>
      </c>
    </row>
    <row r="317" spans="1:15" x14ac:dyDescent="0.25">
      <c r="A317" s="13">
        <v>6</v>
      </c>
      <c r="B317" s="179" t="s">
        <v>1036</v>
      </c>
      <c r="C317" s="244" t="s">
        <v>571</v>
      </c>
      <c r="D317" s="244" t="s">
        <v>1031</v>
      </c>
      <c r="E317" s="179" t="s">
        <v>1032</v>
      </c>
      <c r="F317" s="179" t="s">
        <v>1033</v>
      </c>
      <c r="G317" s="179" t="s">
        <v>1037</v>
      </c>
      <c r="H317" s="251">
        <v>211400</v>
      </c>
      <c r="I317" s="252">
        <v>9009206114000</v>
      </c>
      <c r="J317" s="179" t="s">
        <v>752</v>
      </c>
      <c r="K317" s="244">
        <v>100173</v>
      </c>
      <c r="L317" s="251" t="s">
        <v>471</v>
      </c>
      <c r="M317" s="121" t="s">
        <v>1034</v>
      </c>
      <c r="N317" s="248"/>
      <c r="O317" s="249"/>
    </row>
    <row r="318" spans="1:15" x14ac:dyDescent="0.25">
      <c r="A318" s="13"/>
      <c r="B318" s="154" t="s">
        <v>1035</v>
      </c>
      <c r="C318" s="156" t="s">
        <v>571</v>
      </c>
      <c r="D318" s="156" t="s">
        <v>1031</v>
      </c>
      <c r="E318" s="154" t="s">
        <v>1032</v>
      </c>
      <c r="F318" s="154" t="s">
        <v>1033</v>
      </c>
      <c r="G318" s="154" t="s">
        <v>1037</v>
      </c>
      <c r="H318" s="163">
        <v>211401</v>
      </c>
      <c r="I318" s="125">
        <v>9009206114017</v>
      </c>
      <c r="J318" s="154" t="s">
        <v>752</v>
      </c>
      <c r="K318" s="156">
        <v>100173</v>
      </c>
      <c r="L318" s="163" t="s">
        <v>7</v>
      </c>
      <c r="M318" s="183" t="s">
        <v>1034</v>
      </c>
      <c r="N318" s="248"/>
      <c r="O318" s="249"/>
    </row>
    <row r="319" spans="1:15" x14ac:dyDescent="0.25">
      <c r="A319" s="4">
        <v>7</v>
      </c>
      <c r="B319" s="24" t="s">
        <v>554</v>
      </c>
      <c r="C319" s="6" t="s">
        <v>571</v>
      </c>
      <c r="D319" s="6" t="s">
        <v>555</v>
      </c>
      <c r="E319" s="24" t="s">
        <v>556</v>
      </c>
      <c r="F319" s="24" t="s">
        <v>557</v>
      </c>
      <c r="G319" s="24" t="s">
        <v>562</v>
      </c>
      <c r="H319" s="6">
        <v>263100</v>
      </c>
      <c r="I319" s="49">
        <v>9007501631000</v>
      </c>
      <c r="J319" s="24" t="s">
        <v>752</v>
      </c>
      <c r="K319" s="6">
        <v>100173</v>
      </c>
      <c r="L319" s="6" t="s">
        <v>471</v>
      </c>
      <c r="M319" s="4" t="s">
        <v>721</v>
      </c>
      <c r="N319" s="176"/>
      <c r="O319" s="176"/>
    </row>
    <row r="323" spans="1:15" s="3" customFormat="1" ht="18" x14ac:dyDescent="0.25">
      <c r="A323" s="13"/>
      <c r="B323" s="14"/>
      <c r="C323" s="61"/>
      <c r="D323" s="15"/>
      <c r="E323" s="14"/>
      <c r="F323" s="14"/>
      <c r="G323" s="14"/>
      <c r="H323" s="61"/>
      <c r="I323" s="47"/>
      <c r="J323" s="16"/>
      <c r="K323" s="61"/>
      <c r="L323" s="61"/>
      <c r="M323" s="167"/>
      <c r="N323" s="272"/>
      <c r="O323" s="84"/>
    </row>
    <row r="324" spans="1:15" x14ac:dyDescent="0.25"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</row>
  </sheetData>
  <autoFilter ref="A1:M288" xr:uid="{00000000-0009-0000-0000-000000000000}"/>
  <mergeCells count="1">
    <mergeCell ref="B316:M316"/>
  </mergeCells>
  <phoneticPr fontId="0" type="noConversion"/>
  <printOptions horizontalCentered="1"/>
  <pageMargins left="0.27559055118110237" right="0.31496062992125984" top="0.43307086614173229" bottom="0.27559055118110237" header="0.31496062992125984" footer="0.23622047244094491"/>
  <pageSetup paperSize="9" scale="30" fitToHeight="0" orientation="landscape" r:id="rId1"/>
  <headerFooter alignWithMargins="0">
    <oddFooter>&amp;CSeite &amp;P von &amp;N</oddFooter>
  </headerFooter>
  <rowBreaks count="3" manualBreakCount="3">
    <brk id="66" max="14" man="1"/>
    <brk id="157" max="14" man="1"/>
    <brk id="228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Mitgliederverzeichnis</vt:lpstr>
      <vt:lpstr>Mitgliederverzeichnis!Druckbereich</vt:lpstr>
      <vt:lpstr>Mitgliederverzeichnis!Drucktitel</vt:lpstr>
    </vt:vector>
  </TitlesOfParts>
  <Company>-/-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Molt</dc:creator>
  <cp:lastModifiedBy>Julia Pflugheber</cp:lastModifiedBy>
  <cp:lastPrinted>2026-05-12T11:56:36Z</cp:lastPrinted>
  <dcterms:created xsi:type="dcterms:W3CDTF">2004-01-07T07:56:37Z</dcterms:created>
  <dcterms:modified xsi:type="dcterms:W3CDTF">2026-05-12T11:56:55Z</dcterms:modified>
</cp:coreProperties>
</file>